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kot\Desktop\商品リスト\"/>
    </mc:Choice>
  </mc:AlternateContent>
  <xr:revisionPtr revIDLastSave="0" documentId="13_ncr:1_{C0F3D91D-362F-432C-9C7D-F1B01EF74B88}" xr6:coauthVersionLast="43" xr6:coauthVersionMax="43" xr10:uidLastSave="{00000000-0000-0000-0000-000000000000}"/>
  <bookViews>
    <workbookView xWindow="-120" yWindow="-120" windowWidth="20730" windowHeight="11160" tabRatio="706" firstSheet="4" activeTab="7" xr2:uid="{00000000-000D-0000-FFFF-FFFF00000000}"/>
  </bookViews>
  <sheets>
    <sheet name="基本商品ﾘｽﾄ" sheetId="6" r:id="rId1"/>
    <sheet name="統一見積り商品ﾘｽﾄ" sheetId="8" r:id="rId2"/>
    <sheet name="基本商品ﾘｽﾄ10月～" sheetId="9" r:id="rId3"/>
    <sheet name="統一見積り商品ﾘｽﾄ10月～" sheetId="10" r:id="rId4"/>
    <sheet name="基本商品ﾘｽﾄ12月～" sheetId="11" r:id="rId5"/>
    <sheet name="統一見積り商品ﾘｽﾄ12月～" sheetId="12" r:id="rId6"/>
    <sheet name="基本商品ﾘｽﾄ９月～" sheetId="13" r:id="rId7"/>
    <sheet name="統一見積り商品ﾘｽﾄ９月～" sheetId="14" r:id="rId8"/>
  </sheets>
  <definedNames>
    <definedName name="_xlnm._FilterDatabase" localSheetId="0" hidden="1">基本商品ﾘｽﾄ!$A$4:$P$32</definedName>
    <definedName name="_xlnm._FilterDatabase" localSheetId="2" hidden="1">'基本商品ﾘｽﾄ10月～'!$A$4:$P$32</definedName>
    <definedName name="_xlnm._FilterDatabase" localSheetId="4" hidden="1">'基本商品ﾘｽﾄ12月～'!$A$4:$P$32</definedName>
    <definedName name="_xlnm._FilterDatabase" localSheetId="6" hidden="1">'基本商品ﾘｽﾄ９月～'!$A$4:$P$34</definedName>
    <definedName name="_xlnm._FilterDatabase" localSheetId="1" hidden="1">統一見積り商品ﾘｽﾄ!$A$4:$W$32</definedName>
    <definedName name="_xlnm._FilterDatabase" localSheetId="3" hidden="1">'統一見積り商品ﾘｽﾄ10月～'!$A$4:$W$32</definedName>
    <definedName name="_xlnm._FilterDatabase" localSheetId="5" hidden="1">'統一見積り商品ﾘｽﾄ12月～'!$A$4:$W$32</definedName>
    <definedName name="_xlnm._FilterDatabase" localSheetId="7" hidden="1">'統一見積り商品ﾘｽﾄ９月～'!$A$4:$W$34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E17" i="14" l="1"/>
  <c r="AE14" i="14" l="1"/>
  <c r="P14" i="13"/>
  <c r="AE27" i="14"/>
  <c r="AE26" i="14"/>
  <c r="AE25" i="14"/>
  <c r="AE24" i="14"/>
  <c r="AE23" i="14"/>
  <c r="AE22" i="14"/>
  <c r="AE21" i="14"/>
  <c r="AE20" i="14"/>
  <c r="AE19" i="14"/>
  <c r="AE18" i="14"/>
  <c r="AE13" i="14"/>
  <c r="AE12" i="14"/>
  <c r="AE11" i="14"/>
  <c r="AE10" i="14"/>
  <c r="AE9" i="14"/>
  <c r="AE8" i="14"/>
  <c r="AE7" i="14"/>
  <c r="AE6" i="14"/>
  <c r="AE5" i="14"/>
  <c r="P25" i="13"/>
  <c r="P24" i="13"/>
  <c r="P23" i="13"/>
  <c r="P22" i="13"/>
  <c r="P21" i="13"/>
  <c r="P20" i="13"/>
  <c r="P19" i="13"/>
  <c r="P18" i="13"/>
  <c r="P17" i="13"/>
  <c r="P13" i="13"/>
  <c r="P12" i="13"/>
  <c r="P11" i="13"/>
  <c r="P10" i="13"/>
  <c r="P9" i="13"/>
  <c r="P8" i="13"/>
  <c r="P7" i="13"/>
  <c r="P6" i="13"/>
  <c r="P5" i="13"/>
  <c r="AE25" i="12" l="1"/>
  <c r="AE24" i="12"/>
  <c r="AE23" i="12"/>
  <c r="AE22" i="12"/>
  <c r="AE21" i="12"/>
  <c r="AE20" i="12"/>
  <c r="AE19" i="12"/>
  <c r="AE18" i="12"/>
  <c r="AE17" i="12"/>
  <c r="AE16" i="12"/>
  <c r="AE15" i="12"/>
  <c r="AE14" i="12"/>
  <c r="AE13" i="12"/>
  <c r="AE12" i="12"/>
  <c r="AE11" i="12"/>
  <c r="AE10" i="12"/>
  <c r="AE9" i="12"/>
  <c r="AE8" i="12"/>
  <c r="AE7" i="12"/>
  <c r="AE6" i="12"/>
  <c r="AE5" i="12"/>
  <c r="P23" i="11"/>
  <c r="P22" i="11"/>
  <c r="P21" i="11"/>
  <c r="P20" i="11"/>
  <c r="P19" i="11"/>
  <c r="P18" i="11"/>
  <c r="P17" i="11"/>
  <c r="P16" i="11"/>
  <c r="P15" i="11"/>
  <c r="P14" i="11"/>
  <c r="P13" i="11"/>
  <c r="P12" i="11"/>
  <c r="P11" i="11"/>
  <c r="P10" i="11"/>
  <c r="P9" i="11"/>
  <c r="P8" i="11"/>
  <c r="P7" i="11"/>
  <c r="P6" i="11"/>
  <c r="P5" i="11"/>
  <c r="AE24" i="10" l="1"/>
  <c r="AE25" i="10"/>
  <c r="AE23" i="10"/>
  <c r="AE22" i="10"/>
  <c r="AE21" i="10"/>
  <c r="AE20" i="10"/>
  <c r="AE19" i="10"/>
  <c r="AE18" i="10"/>
  <c r="AE17" i="10"/>
  <c r="AE16" i="10"/>
  <c r="AE15" i="10"/>
  <c r="AE14" i="10"/>
  <c r="AE13" i="10"/>
  <c r="AE12" i="10"/>
  <c r="AE11" i="10"/>
  <c r="AE10" i="10"/>
  <c r="AE9" i="10"/>
  <c r="AE8" i="10"/>
  <c r="AE7" i="10"/>
  <c r="AE6" i="10"/>
  <c r="AE5" i="10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14" i="6" l="1"/>
  <c r="AE14" i="8"/>
  <c r="AE13" i="8" l="1"/>
  <c r="P12" i="6"/>
  <c r="P13" i="6"/>
  <c r="P6" i="6" l="1"/>
  <c r="AE6" i="8"/>
  <c r="AE12" i="8" l="1"/>
  <c r="AE8" i="8" l="1"/>
  <c r="P8" i="6"/>
  <c r="AE25" i="8" l="1"/>
  <c r="AE24" i="8"/>
  <c r="AE23" i="8"/>
  <c r="AE22" i="8"/>
  <c r="AE21" i="8"/>
  <c r="AE20" i="8"/>
  <c r="AE19" i="8"/>
  <c r="AE18" i="8"/>
  <c r="AE17" i="8"/>
  <c r="AE16" i="8"/>
  <c r="AE15" i="8"/>
  <c r="AE11" i="8"/>
  <c r="AE10" i="8"/>
  <c r="AE9" i="8"/>
  <c r="AE7" i="8"/>
  <c r="AE5" i="8"/>
  <c r="P25" i="6"/>
  <c r="P24" i="6"/>
  <c r="P23" i="6"/>
  <c r="P22" i="6"/>
  <c r="P21" i="6"/>
  <c r="P20" i="6"/>
  <c r="P19" i="6"/>
  <c r="P18" i="6"/>
  <c r="P17" i="6"/>
  <c r="P16" i="6"/>
  <c r="P15" i="6"/>
  <c r="P11" i="6"/>
  <c r="P10" i="6"/>
  <c r="P9" i="6"/>
  <c r="P7" i="6"/>
  <c r="P5" i="6"/>
</calcChain>
</file>

<file path=xl/sharedStrings.xml><?xml version="1.0" encoding="utf-8"?>
<sst xmlns="http://schemas.openxmlformats.org/spreadsheetml/2006/main" count="1028" uniqueCount="149">
  <si>
    <t>商品名</t>
    <rPh sb="0" eb="3">
      <t>ショウヒンメイ</t>
    </rPh>
    <phoneticPr fontId="1"/>
  </si>
  <si>
    <t>上代</t>
    <rPh sb="0" eb="2">
      <t>ジョウダイ</t>
    </rPh>
    <phoneticPr fontId="1"/>
  </si>
  <si>
    <t>建値</t>
    <rPh sb="0" eb="2">
      <t>タテネ</t>
    </rPh>
    <phoneticPr fontId="1"/>
  </si>
  <si>
    <t>入数</t>
    <rPh sb="0" eb="1">
      <t>イ</t>
    </rPh>
    <rPh sb="1" eb="2">
      <t>スウ</t>
    </rPh>
    <phoneticPr fontId="1"/>
  </si>
  <si>
    <t>120ｇ</t>
    <phoneticPr fontId="1"/>
  </si>
  <si>
    <t>ビッグ徳用黒かりんとう</t>
    <rPh sb="3" eb="5">
      <t>トクヨウ</t>
    </rPh>
    <rPh sb="5" eb="6">
      <t>クロ</t>
    </rPh>
    <phoneticPr fontId="1"/>
  </si>
  <si>
    <t>ビッグ徳用ミルクかりんとう</t>
    <rPh sb="3" eb="5">
      <t>トクヨウ</t>
    </rPh>
    <phoneticPr fontId="1"/>
  </si>
  <si>
    <t>250ｇ</t>
    <phoneticPr fontId="1"/>
  </si>
  <si>
    <t>匠の味　黒かりんとう</t>
    <rPh sb="0" eb="1">
      <t>タクミ</t>
    </rPh>
    <rPh sb="2" eb="3">
      <t>アジ</t>
    </rPh>
    <rPh sb="4" eb="5">
      <t>クロ</t>
    </rPh>
    <phoneticPr fontId="1"/>
  </si>
  <si>
    <t>匠の味　白かりんとう</t>
    <rPh sb="0" eb="1">
      <t>タクミ</t>
    </rPh>
    <rPh sb="2" eb="3">
      <t>アジ</t>
    </rPh>
    <rPh sb="4" eb="5">
      <t>シロ</t>
    </rPh>
    <phoneticPr fontId="1"/>
  </si>
  <si>
    <t>匠の味　ピーナッツかりんとう</t>
    <rPh sb="0" eb="1">
      <t>タクミ</t>
    </rPh>
    <rPh sb="2" eb="3">
      <t>アジ</t>
    </rPh>
    <phoneticPr fontId="1"/>
  </si>
  <si>
    <t>縦</t>
    <rPh sb="0" eb="1">
      <t>タテ</t>
    </rPh>
    <phoneticPr fontId="1"/>
  </si>
  <si>
    <t>横</t>
    <rPh sb="0" eb="1">
      <t>ヨコ</t>
    </rPh>
    <phoneticPr fontId="1"/>
  </si>
  <si>
    <t>高さ</t>
    <rPh sb="0" eb="1">
      <t>タカ</t>
    </rPh>
    <phoneticPr fontId="1"/>
  </si>
  <si>
    <t>商品サイズ</t>
    <rPh sb="0" eb="2">
      <t>ショウヒン</t>
    </rPh>
    <phoneticPr fontId="1"/>
  </si>
  <si>
    <t>ケースサイズ</t>
    <phoneticPr fontId="1"/>
  </si>
  <si>
    <t>匠の味　黒糖丹尺かりんとう</t>
    <rPh sb="0" eb="1">
      <t>タクミ</t>
    </rPh>
    <rPh sb="2" eb="3">
      <t>アジ</t>
    </rPh>
    <rPh sb="4" eb="6">
      <t>コクトウ</t>
    </rPh>
    <rPh sb="6" eb="7">
      <t>タン</t>
    </rPh>
    <rPh sb="7" eb="8">
      <t>シャク</t>
    </rPh>
    <phoneticPr fontId="1"/>
  </si>
  <si>
    <t>匠の味　ざらめ丹尺かりんとう</t>
    <rPh sb="0" eb="1">
      <t>タクミ</t>
    </rPh>
    <rPh sb="2" eb="3">
      <t>アジ</t>
    </rPh>
    <rPh sb="7" eb="8">
      <t>タン</t>
    </rPh>
    <rPh sb="8" eb="9">
      <t>シャク</t>
    </rPh>
    <phoneticPr fontId="1"/>
  </si>
  <si>
    <t>匠の味　野菜かりんとう</t>
    <rPh sb="0" eb="1">
      <t>タクミ</t>
    </rPh>
    <rPh sb="2" eb="3">
      <t>アジ</t>
    </rPh>
    <rPh sb="4" eb="6">
      <t>ヤサイ</t>
    </rPh>
    <phoneticPr fontId="1"/>
  </si>
  <si>
    <t>京瓦かりんとう　黒</t>
    <rPh sb="0" eb="1">
      <t>キョウ</t>
    </rPh>
    <rPh sb="1" eb="2">
      <t>カワラ</t>
    </rPh>
    <rPh sb="8" eb="9">
      <t>クロ</t>
    </rPh>
    <phoneticPr fontId="1"/>
  </si>
  <si>
    <t>京瓦かりんとう　みるく</t>
    <rPh sb="0" eb="1">
      <t>キョウ</t>
    </rPh>
    <rPh sb="1" eb="2">
      <t>カワラ</t>
    </rPh>
    <phoneticPr fontId="1"/>
  </si>
  <si>
    <t>GTIN</t>
    <phoneticPr fontId="1"/>
  </si>
  <si>
    <t>JAN</t>
    <phoneticPr fontId="1"/>
  </si>
  <si>
    <t>規格</t>
    <rPh sb="0" eb="2">
      <t>キカク</t>
    </rPh>
    <phoneticPr fontId="1"/>
  </si>
  <si>
    <t>4901412003664</t>
    <phoneticPr fontId="1"/>
  </si>
  <si>
    <t>14901412003661</t>
    <phoneticPr fontId="1"/>
  </si>
  <si>
    <t>深煎りきな粉かりんとう</t>
    <rPh sb="0" eb="2">
      <t>フカイ</t>
    </rPh>
    <rPh sb="5" eb="6">
      <t>コ</t>
    </rPh>
    <phoneticPr fontId="1"/>
  </si>
  <si>
    <t>90ｇ</t>
    <phoneticPr fontId="1"/>
  </si>
  <si>
    <t>4901412003718</t>
    <phoneticPr fontId="1"/>
  </si>
  <si>
    <t>◆商品リスト</t>
    <rPh sb="1" eb="3">
      <t>ショウヒン</t>
    </rPh>
    <phoneticPr fontId="1"/>
  </si>
  <si>
    <t>重量ｇ</t>
    <rPh sb="0" eb="2">
      <t>ジュウリョウ</t>
    </rPh>
    <phoneticPr fontId="1"/>
  </si>
  <si>
    <t>賞味期間</t>
    <rPh sb="0" eb="2">
      <t>ショウミ</t>
    </rPh>
    <rPh sb="2" eb="4">
      <t>キカン</t>
    </rPh>
    <phoneticPr fontId="1"/>
  </si>
  <si>
    <t>金崎製菓</t>
    <rPh sb="0" eb="2">
      <t>カネザキ</t>
    </rPh>
    <rPh sb="2" eb="4">
      <t>セイカ</t>
    </rPh>
    <phoneticPr fontId="1"/>
  </si>
  <si>
    <t>既発売</t>
    <rPh sb="0" eb="1">
      <t>スデ</t>
    </rPh>
    <rPh sb="1" eb="3">
      <t>ハツバイ</t>
    </rPh>
    <phoneticPr fontId="1"/>
  </si>
  <si>
    <t>発売日</t>
    <rPh sb="0" eb="3">
      <t>ハツバイビ</t>
    </rPh>
    <phoneticPr fontId="1"/>
  </si>
  <si>
    <t>14901412003715</t>
    <phoneticPr fontId="1"/>
  </si>
  <si>
    <t>140g</t>
    <phoneticPr fontId="1"/>
  </si>
  <si>
    <t>4901412003817</t>
    <phoneticPr fontId="1"/>
  </si>
  <si>
    <t>14901412003814</t>
    <phoneticPr fontId="1"/>
  </si>
  <si>
    <t>ぶっかり黒糖かりんとう</t>
    <rPh sb="4" eb="6">
      <t>コクトウ</t>
    </rPh>
    <phoneticPr fontId="1"/>
  </si>
  <si>
    <t>はちみつバターかりんとう</t>
    <phoneticPr fontId="1"/>
  </si>
  <si>
    <t>建値（種清）</t>
    <rPh sb="0" eb="2">
      <t>タテネ</t>
    </rPh>
    <rPh sb="3" eb="4">
      <t>タネ</t>
    </rPh>
    <rPh sb="4" eb="5">
      <t>キヨ</t>
    </rPh>
    <phoneticPr fontId="1"/>
  </si>
  <si>
    <t>建値（宮田）</t>
    <rPh sb="0" eb="2">
      <t>タテネ</t>
    </rPh>
    <rPh sb="3" eb="5">
      <t>ミヤタ</t>
    </rPh>
    <phoneticPr fontId="1"/>
  </si>
  <si>
    <t>建値（美多加堂）</t>
    <rPh sb="0" eb="2">
      <t>タテネ</t>
    </rPh>
    <rPh sb="3" eb="7">
      <t>ミタカドウ</t>
    </rPh>
    <phoneticPr fontId="1"/>
  </si>
  <si>
    <t>ＪＡＮ（セル毎）</t>
    <rPh sb="6" eb="7">
      <t>ゴト</t>
    </rPh>
    <phoneticPr fontId="1"/>
  </si>
  <si>
    <t>4901412007617</t>
  </si>
  <si>
    <t>4901412007624</t>
  </si>
  <si>
    <t>125ｇ</t>
    <phoneticPr fontId="1"/>
  </si>
  <si>
    <t>120ｇ</t>
    <phoneticPr fontId="1"/>
  </si>
  <si>
    <t>4901412007518</t>
  </si>
  <si>
    <t>4901412007518</t>
    <phoneticPr fontId="1"/>
  </si>
  <si>
    <t>4901412007525</t>
  </si>
  <si>
    <t>4901412007525</t>
    <phoneticPr fontId="1"/>
  </si>
  <si>
    <t>4901412007532</t>
  </si>
  <si>
    <t>4901412007532</t>
    <phoneticPr fontId="1"/>
  </si>
  <si>
    <t>4901412007549</t>
  </si>
  <si>
    <t>4901412007556</t>
  </si>
  <si>
    <t>4901412007563</t>
  </si>
  <si>
    <t>4901412007563</t>
    <phoneticPr fontId="1"/>
  </si>
  <si>
    <t>14901412007560</t>
    <phoneticPr fontId="1"/>
  </si>
  <si>
    <t>115ｇ</t>
  </si>
  <si>
    <t>115ｇ</t>
    <phoneticPr fontId="1"/>
  </si>
  <si>
    <t>105ｇ</t>
  </si>
  <si>
    <t>105ｇ</t>
    <phoneticPr fontId="1"/>
  </si>
  <si>
    <t>100ｇ</t>
  </si>
  <si>
    <t>100ｇ</t>
    <phoneticPr fontId="1"/>
  </si>
  <si>
    <t>100ｇ</t>
    <phoneticPr fontId="1"/>
  </si>
  <si>
    <t>70ｇ</t>
  </si>
  <si>
    <t>70ｇ</t>
    <phoneticPr fontId="1"/>
  </si>
  <si>
    <t>4901412006313</t>
  </si>
  <si>
    <t>4901412006313</t>
    <phoneticPr fontId="1"/>
  </si>
  <si>
    <t>4901412006320</t>
  </si>
  <si>
    <t>4901412006320</t>
    <phoneticPr fontId="1"/>
  </si>
  <si>
    <t>14901412006310</t>
    <phoneticPr fontId="1"/>
  </si>
  <si>
    <t>250ｇ</t>
  </si>
  <si>
    <t>240ｇ</t>
  </si>
  <si>
    <t>240ｇ</t>
    <phoneticPr fontId="1"/>
  </si>
  <si>
    <t>120ｇ</t>
    <phoneticPr fontId="1"/>
  </si>
  <si>
    <t>400ｇ</t>
    <phoneticPr fontId="1"/>
  </si>
  <si>
    <t>400ｇ黒かりんとう</t>
    <rPh sb="4" eb="5">
      <t>クロ</t>
    </rPh>
    <phoneticPr fontId="1"/>
  </si>
  <si>
    <t>4901412006351</t>
    <phoneticPr fontId="1"/>
  </si>
  <si>
    <t>4901412003787</t>
  </si>
  <si>
    <t>4901412003787</t>
    <phoneticPr fontId="1"/>
  </si>
  <si>
    <t>14901412003784</t>
    <phoneticPr fontId="1"/>
  </si>
  <si>
    <t>塩レモンかりんとう</t>
  </si>
  <si>
    <t>塩レモンかりんとう</t>
    <rPh sb="0" eb="1">
      <t>シオ</t>
    </rPh>
    <phoneticPr fontId="1"/>
  </si>
  <si>
    <t>塩かりんとう</t>
    <rPh sb="0" eb="1">
      <t>シオ</t>
    </rPh>
    <phoneticPr fontId="1"/>
  </si>
  <si>
    <t>4901412003879</t>
    <phoneticPr fontId="1"/>
  </si>
  <si>
    <t>14901412003876</t>
    <phoneticPr fontId="1"/>
  </si>
  <si>
    <t>90g</t>
  </si>
  <si>
    <t>90g</t>
    <phoneticPr fontId="1"/>
  </si>
  <si>
    <t>4901412003855</t>
    <phoneticPr fontId="1"/>
  </si>
  <si>
    <t>14901412003852</t>
    <phoneticPr fontId="1"/>
  </si>
  <si>
    <t>いちごかりんとう</t>
    <phoneticPr fontId="1"/>
  </si>
  <si>
    <t>4901412003879</t>
    <phoneticPr fontId="1"/>
  </si>
  <si>
    <t>90g</t>
    <phoneticPr fontId="1"/>
  </si>
  <si>
    <t>4901412003855</t>
    <phoneticPr fontId="1"/>
  </si>
  <si>
    <t>いちごかりんとう</t>
    <phoneticPr fontId="1"/>
  </si>
  <si>
    <t>夏季限定</t>
    <rPh sb="0" eb="2">
      <t>カキ</t>
    </rPh>
    <rPh sb="2" eb="4">
      <t>ゲンテイ</t>
    </rPh>
    <phoneticPr fontId="1"/>
  </si>
  <si>
    <t>4901412004210</t>
    <phoneticPr fontId="1"/>
  </si>
  <si>
    <t>14901412004217</t>
    <phoneticPr fontId="1"/>
  </si>
  <si>
    <t>90g</t>
    <phoneticPr fontId="1"/>
  </si>
  <si>
    <t>4901412002858</t>
  </si>
  <si>
    <t>14901412002855</t>
  </si>
  <si>
    <t>名横綱かりんとう　黒</t>
  </si>
  <si>
    <t>145ｇ</t>
  </si>
  <si>
    <t>名横綱かりんとう　みるく</t>
  </si>
  <si>
    <t>4901412006412</t>
    <phoneticPr fontId="1"/>
  </si>
  <si>
    <t>14901412006419</t>
    <phoneticPr fontId="1"/>
  </si>
  <si>
    <t>黒かりんとう　おいしくしちゃいました</t>
    <rPh sb="0" eb="1">
      <t>クロ</t>
    </rPh>
    <phoneticPr fontId="1"/>
  </si>
  <si>
    <t>白かりんとう　おいしくしちゃいました</t>
    <rPh sb="0" eb="1">
      <t>シロ</t>
    </rPh>
    <phoneticPr fontId="1"/>
  </si>
  <si>
    <t>230g</t>
    <phoneticPr fontId="1"/>
  </si>
  <si>
    <t>220g</t>
    <phoneticPr fontId="1"/>
  </si>
  <si>
    <t>4901412002865</t>
    <phoneticPr fontId="1"/>
  </si>
  <si>
    <t>金崎製菓</t>
    <rPh sb="0" eb="2">
      <t>カネザキ</t>
    </rPh>
    <rPh sb="2" eb="4">
      <t>セイカ</t>
    </rPh>
    <phoneticPr fontId="1"/>
  </si>
  <si>
    <t>スポット専用</t>
    <rPh sb="4" eb="6">
      <t>センヨウ</t>
    </rPh>
    <phoneticPr fontId="1"/>
  </si>
  <si>
    <t>ミルク珈琲かりんとう</t>
    <rPh sb="3" eb="5">
      <t>コーヒー</t>
    </rPh>
    <phoneticPr fontId="1"/>
  </si>
  <si>
    <t>極みやわらか　黒かりんとう</t>
    <rPh sb="0" eb="1">
      <t>キワ</t>
    </rPh>
    <rPh sb="7" eb="8">
      <t>クロ</t>
    </rPh>
    <phoneticPr fontId="1"/>
  </si>
  <si>
    <t>125ｇ</t>
    <phoneticPr fontId="1"/>
  </si>
  <si>
    <t>4901412004111</t>
    <phoneticPr fontId="1"/>
  </si>
  <si>
    <t>さくらかりんとう</t>
    <phoneticPr fontId="1"/>
  </si>
  <si>
    <t>２/１～５/初旬</t>
    <rPh sb="6" eb="8">
      <t>ショジュン</t>
    </rPh>
    <phoneticPr fontId="1"/>
  </si>
  <si>
    <t>300g</t>
    <phoneticPr fontId="1"/>
  </si>
  <si>
    <t>200g</t>
    <phoneticPr fontId="1"/>
  </si>
  <si>
    <t>花林庵　黒かりんとう</t>
    <rPh sb="0" eb="1">
      <t>ハナ</t>
    </rPh>
    <rPh sb="1" eb="2">
      <t>ハヤシ</t>
    </rPh>
    <rPh sb="2" eb="3">
      <t>アン</t>
    </rPh>
    <rPh sb="4" eb="5">
      <t>クロ</t>
    </rPh>
    <phoneticPr fontId="1"/>
  </si>
  <si>
    <t>花林庵　やわらかかりんとう</t>
    <rPh sb="0" eb="1">
      <t>ハナ</t>
    </rPh>
    <rPh sb="1" eb="2">
      <t>ハヤシ</t>
    </rPh>
    <rPh sb="2" eb="3">
      <t>アン</t>
    </rPh>
    <phoneticPr fontId="1"/>
  </si>
  <si>
    <t>花林庵　白かりんとう</t>
    <rPh sb="0" eb="1">
      <t>ハナ</t>
    </rPh>
    <rPh sb="1" eb="2">
      <t>ハヤシ</t>
    </rPh>
    <rPh sb="2" eb="3">
      <t>アン</t>
    </rPh>
    <rPh sb="4" eb="5">
      <t>シロ</t>
    </rPh>
    <phoneticPr fontId="1"/>
  </si>
  <si>
    <t>さくらかりんとう</t>
    <phoneticPr fontId="1"/>
  </si>
  <si>
    <t>4901412006818</t>
    <phoneticPr fontId="1"/>
  </si>
  <si>
    <t>4901412006719</t>
    <phoneticPr fontId="1"/>
  </si>
  <si>
    <t>4901412006726</t>
    <phoneticPr fontId="1"/>
  </si>
  <si>
    <t>4901412006733</t>
    <phoneticPr fontId="1"/>
  </si>
  <si>
    <t>200g</t>
    <phoneticPr fontId="1"/>
  </si>
  <si>
    <t>ヨーグルトかりんとう</t>
    <phoneticPr fontId="1"/>
  </si>
  <si>
    <t>90g</t>
    <phoneticPr fontId="1"/>
  </si>
  <si>
    <t>終売</t>
    <rPh sb="0" eb="2">
      <t>シュウバイ</t>
    </rPh>
    <phoneticPr fontId="1"/>
  </si>
  <si>
    <t>終売</t>
    <rPh sb="0" eb="2">
      <t>シュウバイ</t>
    </rPh>
    <phoneticPr fontId="1"/>
  </si>
  <si>
    <t>冬季スポット限定</t>
    <rPh sb="0" eb="2">
      <t>トウキ</t>
    </rPh>
    <rPh sb="6" eb="8">
      <t>ゲンテイ</t>
    </rPh>
    <phoneticPr fontId="1"/>
  </si>
  <si>
    <t>4901412015155</t>
    <phoneticPr fontId="1"/>
  </si>
  <si>
    <t>9/1発売</t>
    <rPh sb="3" eb="5">
      <t>ハツバイ</t>
    </rPh>
    <phoneticPr fontId="1"/>
  </si>
  <si>
    <t>2018.12～新デザイン</t>
    <rPh sb="8" eb="9">
      <t>シン</t>
    </rPh>
    <phoneticPr fontId="1"/>
  </si>
  <si>
    <t>4901412003817</t>
    <phoneticPr fontId="1"/>
  </si>
  <si>
    <t>林檎かりんとう</t>
    <rPh sb="0" eb="2">
      <t>リンゴ</t>
    </rPh>
    <phoneticPr fontId="1"/>
  </si>
  <si>
    <t>ぶっかり黒糖</t>
    <rPh sb="4" eb="6">
      <t>コクトウ</t>
    </rPh>
    <phoneticPr fontId="1"/>
  </si>
  <si>
    <t>ぶっかり練乳</t>
    <rPh sb="4" eb="6">
      <t>レンニュウ</t>
    </rPh>
    <phoneticPr fontId="1"/>
  </si>
  <si>
    <t>4901412004630</t>
    <phoneticPr fontId="1"/>
  </si>
  <si>
    <t>4901412004616</t>
    <phoneticPr fontId="1"/>
  </si>
  <si>
    <t>4901412004623</t>
    <phoneticPr fontId="1"/>
  </si>
  <si>
    <t>終売</t>
    <rPh sb="0" eb="2">
      <t>シュウバイ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</si>
</sst>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0_);[Red]\(0\)"/>
    <numFmt numFmtId="178" formatCode="0_);\(0\)"/>
  </numFmts>
  <fonts count="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u/>
      <sz val="18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4" fillId="0" borderId="0" xfId="0" applyFont="1">
      <alignment vertical="center"/>
    </xf>
    <xf numFmtId="0" fontId="3" fillId="0" borderId="0" xfId="0" applyFont="1">
      <alignment vertical="center"/>
    </xf>
    <xf numFmtId="38" fontId="3" fillId="0" borderId="0" xfId="1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8" fontId="3" fillId="0" borderId="3" xfId="1" applyFont="1" applyBorder="1" applyAlignment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0" fontId="3" fillId="0" borderId="5" xfId="0" applyFont="1" applyBorder="1">
      <alignment vertical="center"/>
    </xf>
    <xf numFmtId="0" fontId="3" fillId="0" borderId="5" xfId="0" applyFont="1" applyBorder="1" applyAlignment="1">
      <alignment horizontal="center" vertical="center"/>
    </xf>
    <xf numFmtId="38" fontId="3" fillId="0" borderId="5" xfId="1" applyFont="1" applyBorder="1" applyAlignment="1">
      <alignment horizontal="center" vertical="center"/>
    </xf>
    <xf numFmtId="56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vertical="center" shrinkToFit="1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8" fontId="3" fillId="0" borderId="1" xfId="1" applyFont="1" applyBorder="1" applyAlignment="1">
      <alignment horizontal="center" vertical="center"/>
    </xf>
    <xf numFmtId="56" fontId="3" fillId="0" borderId="1" xfId="0" applyNumberFormat="1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7" fillId="0" borderId="0" xfId="0" applyFont="1">
      <alignment vertical="center"/>
    </xf>
    <xf numFmtId="0" fontId="3" fillId="0" borderId="1" xfId="0" applyFont="1" applyBorder="1" applyAlignment="1">
      <alignment vertical="center" shrinkToFit="1"/>
    </xf>
    <xf numFmtId="177" fontId="3" fillId="0" borderId="5" xfId="0" applyNumberFormat="1" applyFont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8" fontId="3" fillId="0" borderId="5" xfId="0" applyNumberFormat="1" applyFont="1" applyBorder="1" applyAlignment="1">
      <alignment horizontal="center" vertical="center"/>
    </xf>
    <xf numFmtId="177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38" fontId="8" fillId="0" borderId="5" xfId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microsoft.com/office/2007/relationships/hdphoto" Target="../media/hdphoto1.wdp"/><Relationship Id="rId26" Type="http://schemas.openxmlformats.org/officeDocument/2006/relationships/image" Target="../media/image23.jpeg"/><Relationship Id="rId3" Type="http://schemas.openxmlformats.org/officeDocument/2006/relationships/image" Target="../media/image3.jpeg"/><Relationship Id="rId21" Type="http://schemas.openxmlformats.org/officeDocument/2006/relationships/image" Target="../media/image19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microsoft.com/office/2007/relationships/hdphoto" Target="../media/hdphoto2.wdp"/><Relationship Id="rId29" Type="http://schemas.openxmlformats.org/officeDocument/2006/relationships/image" Target="../media/image2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1.jpeg"/><Relationship Id="rId32" Type="http://schemas.openxmlformats.org/officeDocument/2006/relationships/image" Target="../media/image2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0.jpeg"/><Relationship Id="rId28" Type="http://schemas.microsoft.com/office/2007/relationships/hdphoto" Target="../media/hdphoto4.wdp"/><Relationship Id="rId10" Type="http://schemas.openxmlformats.org/officeDocument/2006/relationships/image" Target="../media/image10.jpeg"/><Relationship Id="rId19" Type="http://schemas.openxmlformats.org/officeDocument/2006/relationships/image" Target="../media/image18.png"/><Relationship Id="rId31" Type="http://schemas.openxmlformats.org/officeDocument/2006/relationships/image" Target="../media/image2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microsoft.com/office/2007/relationships/hdphoto" Target="../media/hdphoto3.wdp"/><Relationship Id="rId27" Type="http://schemas.openxmlformats.org/officeDocument/2006/relationships/image" Target="../media/image24.png"/><Relationship Id="rId30" Type="http://schemas.openxmlformats.org/officeDocument/2006/relationships/image" Target="../media/image2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microsoft.com/office/2007/relationships/hdphoto" Target="../media/hdphoto1.wdp"/><Relationship Id="rId26" Type="http://schemas.openxmlformats.org/officeDocument/2006/relationships/image" Target="../media/image23.jpeg"/><Relationship Id="rId3" Type="http://schemas.openxmlformats.org/officeDocument/2006/relationships/image" Target="../media/image3.jpeg"/><Relationship Id="rId21" Type="http://schemas.openxmlformats.org/officeDocument/2006/relationships/image" Target="../media/image19.png"/><Relationship Id="rId34" Type="http://schemas.openxmlformats.org/officeDocument/2006/relationships/image" Target="../media/image3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2.jpeg"/><Relationship Id="rId33" Type="http://schemas.openxmlformats.org/officeDocument/2006/relationships/image" Target="../media/image30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microsoft.com/office/2007/relationships/hdphoto" Target="../media/hdphoto2.wdp"/><Relationship Id="rId29" Type="http://schemas.openxmlformats.org/officeDocument/2006/relationships/image" Target="../media/image2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1.jpeg"/><Relationship Id="rId32" Type="http://schemas.openxmlformats.org/officeDocument/2006/relationships/image" Target="../media/image29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0.jpeg"/><Relationship Id="rId28" Type="http://schemas.microsoft.com/office/2007/relationships/hdphoto" Target="../media/hdphoto4.wdp"/><Relationship Id="rId36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8.png"/><Relationship Id="rId31" Type="http://schemas.openxmlformats.org/officeDocument/2006/relationships/image" Target="../media/image2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microsoft.com/office/2007/relationships/hdphoto" Target="../media/hdphoto3.wdp"/><Relationship Id="rId27" Type="http://schemas.openxmlformats.org/officeDocument/2006/relationships/image" Target="../media/image24.png"/><Relationship Id="rId30" Type="http://schemas.openxmlformats.org/officeDocument/2006/relationships/image" Target="../media/image26.jpeg"/><Relationship Id="rId35" Type="http://schemas.openxmlformats.org/officeDocument/2006/relationships/image" Target="../media/image3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microsoft.com/office/2007/relationships/hdphoto" Target="../media/hdphoto1.wdp"/><Relationship Id="rId26" Type="http://schemas.openxmlformats.org/officeDocument/2006/relationships/image" Target="../media/image23.jpeg"/><Relationship Id="rId3" Type="http://schemas.openxmlformats.org/officeDocument/2006/relationships/image" Target="../media/image3.jpeg"/><Relationship Id="rId21" Type="http://schemas.openxmlformats.org/officeDocument/2006/relationships/image" Target="../media/image19.png"/><Relationship Id="rId34" Type="http://schemas.openxmlformats.org/officeDocument/2006/relationships/image" Target="../media/image3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2.jpeg"/><Relationship Id="rId33" Type="http://schemas.openxmlformats.org/officeDocument/2006/relationships/image" Target="../media/image34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microsoft.com/office/2007/relationships/hdphoto" Target="../media/hdphoto2.wdp"/><Relationship Id="rId29" Type="http://schemas.openxmlformats.org/officeDocument/2006/relationships/image" Target="../media/image2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1.jpeg"/><Relationship Id="rId32" Type="http://schemas.openxmlformats.org/officeDocument/2006/relationships/image" Target="../media/image3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0.jpeg"/><Relationship Id="rId28" Type="http://schemas.microsoft.com/office/2007/relationships/hdphoto" Target="../media/hdphoto4.wdp"/><Relationship Id="rId36" Type="http://schemas.openxmlformats.org/officeDocument/2006/relationships/image" Target="../media/image37.jpeg"/><Relationship Id="rId10" Type="http://schemas.openxmlformats.org/officeDocument/2006/relationships/image" Target="../media/image10.jpeg"/><Relationship Id="rId19" Type="http://schemas.openxmlformats.org/officeDocument/2006/relationships/image" Target="../media/image18.png"/><Relationship Id="rId31" Type="http://schemas.openxmlformats.org/officeDocument/2006/relationships/image" Target="../media/image2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microsoft.com/office/2007/relationships/hdphoto" Target="../media/hdphoto3.wdp"/><Relationship Id="rId27" Type="http://schemas.openxmlformats.org/officeDocument/2006/relationships/image" Target="../media/image24.png"/><Relationship Id="rId30" Type="http://schemas.openxmlformats.org/officeDocument/2006/relationships/image" Target="../media/image26.jpeg"/><Relationship Id="rId35" Type="http://schemas.openxmlformats.org/officeDocument/2006/relationships/image" Target="../media/image3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microsoft.com/office/2007/relationships/hdphoto" Target="../media/hdphoto1.wdp"/><Relationship Id="rId26" Type="http://schemas.openxmlformats.org/officeDocument/2006/relationships/image" Target="../media/image23.jpeg"/><Relationship Id="rId39" Type="http://schemas.openxmlformats.org/officeDocument/2006/relationships/image" Target="../media/image42.jpeg"/><Relationship Id="rId3" Type="http://schemas.openxmlformats.org/officeDocument/2006/relationships/image" Target="../media/image3.jpeg"/><Relationship Id="rId21" Type="http://schemas.openxmlformats.org/officeDocument/2006/relationships/image" Target="../media/image19.png"/><Relationship Id="rId34" Type="http://schemas.openxmlformats.org/officeDocument/2006/relationships/image" Target="../media/image38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2.jpeg"/><Relationship Id="rId33" Type="http://schemas.openxmlformats.org/officeDocument/2006/relationships/image" Target="../media/image30.jpeg"/><Relationship Id="rId38" Type="http://schemas.openxmlformats.org/officeDocument/2006/relationships/image" Target="../media/image4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microsoft.com/office/2007/relationships/hdphoto" Target="../media/hdphoto2.wdp"/><Relationship Id="rId29" Type="http://schemas.openxmlformats.org/officeDocument/2006/relationships/image" Target="../media/image2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1.jpeg"/><Relationship Id="rId32" Type="http://schemas.openxmlformats.org/officeDocument/2006/relationships/image" Target="../media/image29.jpeg"/><Relationship Id="rId37" Type="http://schemas.openxmlformats.org/officeDocument/2006/relationships/image" Target="../media/image35.jpeg"/><Relationship Id="rId40" Type="http://schemas.openxmlformats.org/officeDocument/2006/relationships/image" Target="../media/image4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0.jpeg"/><Relationship Id="rId28" Type="http://schemas.microsoft.com/office/2007/relationships/hdphoto" Target="../media/hdphoto4.wdp"/><Relationship Id="rId36" Type="http://schemas.openxmlformats.org/officeDocument/2006/relationships/image" Target="../media/image40.jpeg"/><Relationship Id="rId10" Type="http://schemas.openxmlformats.org/officeDocument/2006/relationships/image" Target="../media/image10.jpeg"/><Relationship Id="rId19" Type="http://schemas.openxmlformats.org/officeDocument/2006/relationships/image" Target="../media/image18.png"/><Relationship Id="rId31" Type="http://schemas.openxmlformats.org/officeDocument/2006/relationships/image" Target="../media/image2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microsoft.com/office/2007/relationships/hdphoto" Target="../media/hdphoto3.wdp"/><Relationship Id="rId27" Type="http://schemas.openxmlformats.org/officeDocument/2006/relationships/image" Target="../media/image24.png"/><Relationship Id="rId30" Type="http://schemas.openxmlformats.org/officeDocument/2006/relationships/image" Target="../media/image26.jpeg"/><Relationship Id="rId35" Type="http://schemas.openxmlformats.org/officeDocument/2006/relationships/image" Target="../media/image3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19.png"/><Relationship Id="rId18" Type="http://schemas.openxmlformats.org/officeDocument/2006/relationships/image" Target="../media/image23.jpeg"/><Relationship Id="rId26" Type="http://schemas.openxmlformats.org/officeDocument/2006/relationships/image" Target="../media/image45.jpeg"/><Relationship Id="rId3" Type="http://schemas.openxmlformats.org/officeDocument/2006/relationships/image" Target="../media/image3.jpeg"/><Relationship Id="rId21" Type="http://schemas.openxmlformats.org/officeDocument/2006/relationships/image" Target="../media/image25.jpeg"/><Relationship Id="rId7" Type="http://schemas.openxmlformats.org/officeDocument/2006/relationships/image" Target="../media/image15.jpeg"/><Relationship Id="rId12" Type="http://schemas.microsoft.com/office/2007/relationships/hdphoto" Target="../media/hdphoto2.wdp"/><Relationship Id="rId17" Type="http://schemas.openxmlformats.org/officeDocument/2006/relationships/image" Target="../media/image22.jpeg"/><Relationship Id="rId25" Type="http://schemas.openxmlformats.org/officeDocument/2006/relationships/image" Target="../media/image44.jpeg"/><Relationship Id="rId2" Type="http://schemas.openxmlformats.org/officeDocument/2006/relationships/image" Target="../media/image2.jpeg"/><Relationship Id="rId16" Type="http://schemas.openxmlformats.org/officeDocument/2006/relationships/image" Target="../media/image21.jpeg"/><Relationship Id="rId20" Type="http://schemas.microsoft.com/office/2007/relationships/hdphoto" Target="../media/hdphoto4.wdp"/><Relationship Id="rId29" Type="http://schemas.openxmlformats.org/officeDocument/2006/relationships/image" Target="../media/image48.jpe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11" Type="http://schemas.openxmlformats.org/officeDocument/2006/relationships/image" Target="../media/image18.png"/><Relationship Id="rId24" Type="http://schemas.openxmlformats.org/officeDocument/2006/relationships/image" Target="../media/image33.jpeg"/><Relationship Id="rId32" Type="http://schemas.openxmlformats.org/officeDocument/2006/relationships/image" Target="../media/image51.jpeg"/><Relationship Id="rId5" Type="http://schemas.openxmlformats.org/officeDocument/2006/relationships/image" Target="../media/image5.jpeg"/><Relationship Id="rId15" Type="http://schemas.openxmlformats.org/officeDocument/2006/relationships/image" Target="../media/image20.jpeg"/><Relationship Id="rId23" Type="http://schemas.openxmlformats.org/officeDocument/2006/relationships/image" Target="../media/image27.jpeg"/><Relationship Id="rId28" Type="http://schemas.openxmlformats.org/officeDocument/2006/relationships/image" Target="../media/image47.jpeg"/><Relationship Id="rId10" Type="http://schemas.microsoft.com/office/2007/relationships/hdphoto" Target="../media/hdphoto1.wdp"/><Relationship Id="rId19" Type="http://schemas.openxmlformats.org/officeDocument/2006/relationships/image" Target="../media/image24.png"/><Relationship Id="rId31" Type="http://schemas.openxmlformats.org/officeDocument/2006/relationships/image" Target="../media/image50.jpeg"/><Relationship Id="rId4" Type="http://schemas.openxmlformats.org/officeDocument/2006/relationships/image" Target="../media/image4.jpeg"/><Relationship Id="rId9" Type="http://schemas.openxmlformats.org/officeDocument/2006/relationships/image" Target="../media/image17.png"/><Relationship Id="rId14" Type="http://schemas.microsoft.com/office/2007/relationships/hdphoto" Target="../media/hdphoto3.wdp"/><Relationship Id="rId22" Type="http://schemas.openxmlformats.org/officeDocument/2006/relationships/image" Target="../media/image26.jpeg"/><Relationship Id="rId27" Type="http://schemas.openxmlformats.org/officeDocument/2006/relationships/image" Target="../media/image46.jpeg"/><Relationship Id="rId30" Type="http://schemas.openxmlformats.org/officeDocument/2006/relationships/image" Target="../media/image4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19.png"/><Relationship Id="rId18" Type="http://schemas.openxmlformats.org/officeDocument/2006/relationships/image" Target="../media/image23.jpeg"/><Relationship Id="rId26" Type="http://schemas.openxmlformats.org/officeDocument/2006/relationships/image" Target="../media/image38.jpeg"/><Relationship Id="rId39" Type="http://schemas.openxmlformats.org/officeDocument/2006/relationships/image" Target="cid:16ad959f32b279e6ae51" TargetMode="External"/><Relationship Id="rId3" Type="http://schemas.openxmlformats.org/officeDocument/2006/relationships/image" Target="../media/image3.jpeg"/><Relationship Id="rId21" Type="http://schemas.openxmlformats.org/officeDocument/2006/relationships/image" Target="../media/image25.jpeg"/><Relationship Id="rId34" Type="http://schemas.openxmlformats.org/officeDocument/2006/relationships/image" Target="../media/image53.jpeg"/><Relationship Id="rId7" Type="http://schemas.openxmlformats.org/officeDocument/2006/relationships/image" Target="../media/image15.jpeg"/><Relationship Id="rId12" Type="http://schemas.microsoft.com/office/2007/relationships/hdphoto" Target="../media/hdphoto2.wdp"/><Relationship Id="rId17" Type="http://schemas.openxmlformats.org/officeDocument/2006/relationships/image" Target="../media/image22.jpeg"/><Relationship Id="rId25" Type="http://schemas.openxmlformats.org/officeDocument/2006/relationships/image" Target="../media/image30.jpeg"/><Relationship Id="rId33" Type="http://schemas.openxmlformats.org/officeDocument/2006/relationships/image" Target="../media/image52.jpeg"/><Relationship Id="rId38" Type="http://schemas.openxmlformats.org/officeDocument/2006/relationships/image" Target="../media/image55.jpeg"/><Relationship Id="rId2" Type="http://schemas.openxmlformats.org/officeDocument/2006/relationships/image" Target="../media/image2.jpeg"/><Relationship Id="rId16" Type="http://schemas.openxmlformats.org/officeDocument/2006/relationships/image" Target="../media/image21.jpeg"/><Relationship Id="rId20" Type="http://schemas.microsoft.com/office/2007/relationships/hdphoto" Target="../media/hdphoto4.wdp"/><Relationship Id="rId29" Type="http://schemas.openxmlformats.org/officeDocument/2006/relationships/image" Target="../media/image44.jpeg"/><Relationship Id="rId41" Type="http://schemas.openxmlformats.org/officeDocument/2006/relationships/image" Target="cid:16ad95bf633bcf2b4e71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11" Type="http://schemas.openxmlformats.org/officeDocument/2006/relationships/image" Target="../media/image18.png"/><Relationship Id="rId24" Type="http://schemas.openxmlformats.org/officeDocument/2006/relationships/image" Target="../media/image29.jpeg"/><Relationship Id="rId32" Type="http://schemas.openxmlformats.org/officeDocument/2006/relationships/image" Target="../media/image47.jpeg"/><Relationship Id="rId37" Type="http://schemas.openxmlformats.org/officeDocument/2006/relationships/image" Target="../media/image54.jpeg"/><Relationship Id="rId40" Type="http://schemas.openxmlformats.org/officeDocument/2006/relationships/image" Target="../media/image56.jpeg"/><Relationship Id="rId5" Type="http://schemas.openxmlformats.org/officeDocument/2006/relationships/image" Target="../media/image5.jpeg"/><Relationship Id="rId15" Type="http://schemas.openxmlformats.org/officeDocument/2006/relationships/image" Target="../media/image20.jpeg"/><Relationship Id="rId23" Type="http://schemas.openxmlformats.org/officeDocument/2006/relationships/image" Target="../media/image27.jpeg"/><Relationship Id="rId28" Type="http://schemas.openxmlformats.org/officeDocument/2006/relationships/image" Target="../media/image40.jpeg"/><Relationship Id="rId36" Type="http://schemas.openxmlformats.org/officeDocument/2006/relationships/image" Target="../media/image51.jpeg"/><Relationship Id="rId10" Type="http://schemas.microsoft.com/office/2007/relationships/hdphoto" Target="../media/hdphoto1.wdp"/><Relationship Id="rId19" Type="http://schemas.openxmlformats.org/officeDocument/2006/relationships/image" Target="../media/image24.png"/><Relationship Id="rId31" Type="http://schemas.openxmlformats.org/officeDocument/2006/relationships/image" Target="../media/image46.jpeg"/><Relationship Id="rId4" Type="http://schemas.openxmlformats.org/officeDocument/2006/relationships/image" Target="../media/image4.jpeg"/><Relationship Id="rId9" Type="http://schemas.openxmlformats.org/officeDocument/2006/relationships/image" Target="../media/image17.png"/><Relationship Id="rId14" Type="http://schemas.microsoft.com/office/2007/relationships/hdphoto" Target="../media/hdphoto3.wdp"/><Relationship Id="rId22" Type="http://schemas.openxmlformats.org/officeDocument/2006/relationships/image" Target="../media/image26.jpeg"/><Relationship Id="rId27" Type="http://schemas.openxmlformats.org/officeDocument/2006/relationships/image" Target="../media/image39.jpeg"/><Relationship Id="rId30" Type="http://schemas.openxmlformats.org/officeDocument/2006/relationships/image" Target="../media/image45.jpeg"/><Relationship Id="rId35" Type="http://schemas.openxmlformats.org/officeDocument/2006/relationships/image" Target="../media/image5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microsoft.com/office/2007/relationships/hdphoto" Target="../media/hdphoto3.wdp"/><Relationship Id="rId18" Type="http://schemas.openxmlformats.org/officeDocument/2006/relationships/image" Target="../media/image24.png"/><Relationship Id="rId26" Type="http://schemas.openxmlformats.org/officeDocument/2006/relationships/image" Target="../media/image46.jpeg"/><Relationship Id="rId3" Type="http://schemas.openxmlformats.org/officeDocument/2006/relationships/image" Target="../media/image3.jpeg"/><Relationship Id="rId21" Type="http://schemas.openxmlformats.org/officeDocument/2006/relationships/image" Target="../media/image26.jpeg"/><Relationship Id="rId34" Type="http://schemas.openxmlformats.org/officeDocument/2006/relationships/image" Target="../media/image59.jpeg"/><Relationship Id="rId7" Type="http://schemas.openxmlformats.org/officeDocument/2006/relationships/image" Target="../media/image15.jpeg"/><Relationship Id="rId12" Type="http://schemas.openxmlformats.org/officeDocument/2006/relationships/image" Target="../media/image19.png"/><Relationship Id="rId17" Type="http://schemas.openxmlformats.org/officeDocument/2006/relationships/image" Target="../media/image23.jpeg"/><Relationship Id="rId25" Type="http://schemas.openxmlformats.org/officeDocument/2006/relationships/image" Target="../media/image45.jpeg"/><Relationship Id="rId33" Type="http://schemas.openxmlformats.org/officeDocument/2006/relationships/image" Target="../media/image58.jpeg"/><Relationship Id="rId2" Type="http://schemas.openxmlformats.org/officeDocument/2006/relationships/image" Target="../media/image2.jpeg"/><Relationship Id="rId16" Type="http://schemas.openxmlformats.org/officeDocument/2006/relationships/image" Target="../media/image22.jpeg"/><Relationship Id="rId20" Type="http://schemas.openxmlformats.org/officeDocument/2006/relationships/image" Target="../media/image25.jpeg"/><Relationship Id="rId29" Type="http://schemas.openxmlformats.org/officeDocument/2006/relationships/image" Target="../media/image49.jpe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11" Type="http://schemas.microsoft.com/office/2007/relationships/hdphoto" Target="../media/hdphoto2.wdp"/><Relationship Id="rId24" Type="http://schemas.openxmlformats.org/officeDocument/2006/relationships/image" Target="../media/image44.jpeg"/><Relationship Id="rId32" Type="http://schemas.openxmlformats.org/officeDocument/2006/relationships/image" Target="../media/image57.jpeg"/><Relationship Id="rId5" Type="http://schemas.openxmlformats.org/officeDocument/2006/relationships/image" Target="../media/image5.jpeg"/><Relationship Id="rId15" Type="http://schemas.openxmlformats.org/officeDocument/2006/relationships/image" Target="../media/image21.jpeg"/><Relationship Id="rId23" Type="http://schemas.openxmlformats.org/officeDocument/2006/relationships/image" Target="../media/image33.jpeg"/><Relationship Id="rId28" Type="http://schemas.openxmlformats.org/officeDocument/2006/relationships/image" Target="../media/image48.jpeg"/><Relationship Id="rId10" Type="http://schemas.openxmlformats.org/officeDocument/2006/relationships/image" Target="../media/image18.png"/><Relationship Id="rId19" Type="http://schemas.microsoft.com/office/2007/relationships/hdphoto" Target="../media/hdphoto4.wdp"/><Relationship Id="rId31" Type="http://schemas.openxmlformats.org/officeDocument/2006/relationships/image" Target="../media/image51.jpeg"/><Relationship Id="rId4" Type="http://schemas.openxmlformats.org/officeDocument/2006/relationships/image" Target="../media/image4.jpeg"/><Relationship Id="rId9" Type="http://schemas.microsoft.com/office/2007/relationships/hdphoto" Target="../media/hdphoto1.wdp"/><Relationship Id="rId14" Type="http://schemas.openxmlformats.org/officeDocument/2006/relationships/image" Target="../media/image20.jpeg"/><Relationship Id="rId22" Type="http://schemas.openxmlformats.org/officeDocument/2006/relationships/image" Target="../media/image27.jpeg"/><Relationship Id="rId27" Type="http://schemas.openxmlformats.org/officeDocument/2006/relationships/image" Target="../media/image47.jpeg"/><Relationship Id="rId30" Type="http://schemas.openxmlformats.org/officeDocument/2006/relationships/image" Target="../media/image5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microsoft.com/office/2007/relationships/hdphoto" Target="../media/hdphoto3.wdp"/><Relationship Id="rId18" Type="http://schemas.openxmlformats.org/officeDocument/2006/relationships/image" Target="../media/image24.png"/><Relationship Id="rId26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6.jpeg"/><Relationship Id="rId34" Type="http://schemas.openxmlformats.org/officeDocument/2006/relationships/image" Target="../media/image50.jpeg"/><Relationship Id="rId7" Type="http://schemas.openxmlformats.org/officeDocument/2006/relationships/image" Target="../media/image15.jpeg"/><Relationship Id="rId12" Type="http://schemas.openxmlformats.org/officeDocument/2006/relationships/image" Target="../media/image19.png"/><Relationship Id="rId17" Type="http://schemas.openxmlformats.org/officeDocument/2006/relationships/image" Target="../media/image23.jpeg"/><Relationship Id="rId25" Type="http://schemas.openxmlformats.org/officeDocument/2006/relationships/image" Target="../media/image38.jpeg"/><Relationship Id="rId33" Type="http://schemas.openxmlformats.org/officeDocument/2006/relationships/image" Target="../media/image53.jpeg"/><Relationship Id="rId38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22.jpeg"/><Relationship Id="rId20" Type="http://schemas.openxmlformats.org/officeDocument/2006/relationships/image" Target="../media/image25.jpeg"/><Relationship Id="rId29" Type="http://schemas.openxmlformats.org/officeDocument/2006/relationships/image" Target="../media/image45.jpe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11" Type="http://schemas.microsoft.com/office/2007/relationships/hdphoto" Target="../media/hdphoto2.wdp"/><Relationship Id="rId24" Type="http://schemas.openxmlformats.org/officeDocument/2006/relationships/image" Target="../media/image30.jpeg"/><Relationship Id="rId32" Type="http://schemas.openxmlformats.org/officeDocument/2006/relationships/image" Target="../media/image52.jpeg"/><Relationship Id="rId37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21.jpeg"/><Relationship Id="rId23" Type="http://schemas.openxmlformats.org/officeDocument/2006/relationships/image" Target="../media/image29.jpeg"/><Relationship Id="rId28" Type="http://schemas.openxmlformats.org/officeDocument/2006/relationships/image" Target="../media/image44.jpeg"/><Relationship Id="rId36" Type="http://schemas.openxmlformats.org/officeDocument/2006/relationships/image" Target="../media/image57.jpeg"/><Relationship Id="rId10" Type="http://schemas.openxmlformats.org/officeDocument/2006/relationships/image" Target="../media/image18.png"/><Relationship Id="rId19" Type="http://schemas.microsoft.com/office/2007/relationships/hdphoto" Target="../media/hdphoto4.wdp"/><Relationship Id="rId31" Type="http://schemas.openxmlformats.org/officeDocument/2006/relationships/image" Target="../media/image47.jpeg"/><Relationship Id="rId4" Type="http://schemas.openxmlformats.org/officeDocument/2006/relationships/image" Target="../media/image4.jpeg"/><Relationship Id="rId9" Type="http://schemas.microsoft.com/office/2007/relationships/hdphoto" Target="../media/hdphoto1.wdp"/><Relationship Id="rId14" Type="http://schemas.openxmlformats.org/officeDocument/2006/relationships/image" Target="../media/image20.jpeg"/><Relationship Id="rId22" Type="http://schemas.openxmlformats.org/officeDocument/2006/relationships/image" Target="../media/image27.jpeg"/><Relationship Id="rId27" Type="http://schemas.openxmlformats.org/officeDocument/2006/relationships/image" Target="../media/image60.jpeg"/><Relationship Id="rId30" Type="http://schemas.openxmlformats.org/officeDocument/2006/relationships/image" Target="../media/image46.jpeg"/><Relationship Id="rId35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426725</xdr:colOff>
      <xdr:row>33</xdr:row>
      <xdr:rowOff>14141</xdr:rowOff>
    </xdr:from>
    <xdr:to>
      <xdr:col>8</xdr:col>
      <xdr:colOff>508099</xdr:colOff>
      <xdr:row>37</xdr:row>
      <xdr:rowOff>71663</xdr:rowOff>
    </xdr:to>
    <xdr:pic>
      <xdr:nvPicPr>
        <xdr:cNvPr id="53" name="図 11" descr="014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7" t="1" r="2083" b="4752"/>
        <a:stretch/>
      </xdr:blipFill>
      <xdr:spPr bwMode="auto">
        <a:xfrm>
          <a:off x="7246625" y="7205516"/>
          <a:ext cx="548099" cy="743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38</xdr:row>
      <xdr:rowOff>30179</xdr:rowOff>
    </xdr:from>
    <xdr:to>
      <xdr:col>0</xdr:col>
      <xdr:colOff>615669</xdr:colOff>
      <xdr:row>42</xdr:row>
      <xdr:rowOff>122218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202504"/>
          <a:ext cx="501369" cy="777839"/>
        </a:xfrm>
        <a:prstGeom prst="rect">
          <a:avLst/>
        </a:prstGeom>
      </xdr:spPr>
    </xdr:pic>
    <xdr:clientData/>
  </xdr:twoCellAnchor>
  <xdr:twoCellAnchor editAs="oneCell">
    <xdr:from>
      <xdr:col>0</xdr:col>
      <xdr:colOff>741448</xdr:colOff>
      <xdr:row>38</xdr:row>
      <xdr:rowOff>29681</xdr:rowOff>
    </xdr:from>
    <xdr:to>
      <xdr:col>0</xdr:col>
      <xdr:colOff>1249040</xdr:colOff>
      <xdr:row>42</xdr:row>
      <xdr:rowOff>132268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48" y="7202006"/>
          <a:ext cx="507592" cy="788387"/>
        </a:xfrm>
        <a:prstGeom prst="rect">
          <a:avLst/>
        </a:prstGeom>
      </xdr:spPr>
    </xdr:pic>
    <xdr:clientData/>
  </xdr:twoCellAnchor>
  <xdr:twoCellAnchor editAs="oneCell">
    <xdr:from>
      <xdr:col>5</xdr:col>
      <xdr:colOff>275830</xdr:colOff>
      <xdr:row>33</xdr:row>
      <xdr:rowOff>0</xdr:rowOff>
    </xdr:from>
    <xdr:to>
      <xdr:col>6</xdr:col>
      <xdr:colOff>257176</xdr:colOff>
      <xdr:row>37</xdr:row>
      <xdr:rowOff>70334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930" y="7191375"/>
          <a:ext cx="514746" cy="756134"/>
        </a:xfrm>
        <a:prstGeom prst="rect">
          <a:avLst/>
        </a:prstGeom>
      </xdr:spPr>
    </xdr:pic>
    <xdr:clientData/>
  </xdr:twoCellAnchor>
  <xdr:twoCellAnchor editAs="oneCell">
    <xdr:from>
      <xdr:col>6</xdr:col>
      <xdr:colOff>369070</xdr:colOff>
      <xdr:row>32</xdr:row>
      <xdr:rowOff>160023</xdr:rowOff>
    </xdr:from>
    <xdr:to>
      <xdr:col>7</xdr:col>
      <xdr:colOff>342899</xdr:colOff>
      <xdr:row>37</xdr:row>
      <xdr:rowOff>95250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5570" y="7179948"/>
          <a:ext cx="507229" cy="792477"/>
        </a:xfrm>
        <a:prstGeom prst="rect">
          <a:avLst/>
        </a:prstGeom>
      </xdr:spPr>
    </xdr:pic>
    <xdr:clientData/>
  </xdr:twoCellAnchor>
  <xdr:twoCellAnchor editAs="oneCell">
    <xdr:from>
      <xdr:col>9</xdr:col>
      <xdr:colOff>73296</xdr:colOff>
      <xdr:row>32</xdr:row>
      <xdr:rowOff>164033</xdr:rowOff>
    </xdr:from>
    <xdr:to>
      <xdr:col>10</xdr:col>
      <xdr:colOff>51423</xdr:colOff>
      <xdr:row>37</xdr:row>
      <xdr:rowOff>91153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2846" y="7183958"/>
          <a:ext cx="521052" cy="784370"/>
        </a:xfrm>
        <a:prstGeom prst="rect">
          <a:avLst/>
        </a:prstGeom>
      </xdr:spPr>
    </xdr:pic>
    <xdr:clientData/>
  </xdr:twoCellAnchor>
  <xdr:twoCellAnchor editAs="oneCell">
    <xdr:from>
      <xdr:col>12</xdr:col>
      <xdr:colOff>262393</xdr:colOff>
      <xdr:row>32</xdr:row>
      <xdr:rowOff>161925</xdr:rowOff>
    </xdr:from>
    <xdr:to>
      <xdr:col>13</xdr:col>
      <xdr:colOff>253643</xdr:colOff>
      <xdr:row>37</xdr:row>
      <xdr:rowOff>113388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0718" y="7181850"/>
          <a:ext cx="534175" cy="808713"/>
        </a:xfrm>
        <a:prstGeom prst="rect">
          <a:avLst/>
        </a:prstGeom>
      </xdr:spPr>
    </xdr:pic>
    <xdr:clientData/>
  </xdr:twoCellAnchor>
  <xdr:twoCellAnchor editAs="oneCell">
    <xdr:from>
      <xdr:col>13</xdr:col>
      <xdr:colOff>363757</xdr:colOff>
      <xdr:row>32</xdr:row>
      <xdr:rowOff>161926</xdr:rowOff>
    </xdr:from>
    <xdr:to>
      <xdr:col>14</xdr:col>
      <xdr:colOff>367064</xdr:colOff>
      <xdr:row>37</xdr:row>
      <xdr:rowOff>102801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5007" y="7181851"/>
          <a:ext cx="546232" cy="798125"/>
        </a:xfrm>
        <a:prstGeom prst="rect">
          <a:avLst/>
        </a:prstGeom>
      </xdr:spPr>
    </xdr:pic>
    <xdr:clientData/>
  </xdr:twoCellAnchor>
  <xdr:twoCellAnchor editAs="oneCell">
    <xdr:from>
      <xdr:col>11</xdr:col>
      <xdr:colOff>194918</xdr:colOff>
      <xdr:row>33</xdr:row>
      <xdr:rowOff>11633</xdr:rowOff>
    </xdr:from>
    <xdr:to>
      <xdr:col>12</xdr:col>
      <xdr:colOff>183763</xdr:colOff>
      <xdr:row>37</xdr:row>
      <xdr:rowOff>124834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0318" y="7203008"/>
          <a:ext cx="531770" cy="799001"/>
        </a:xfrm>
        <a:prstGeom prst="rect">
          <a:avLst/>
        </a:prstGeom>
      </xdr:spPr>
    </xdr:pic>
    <xdr:clientData/>
  </xdr:twoCellAnchor>
  <xdr:twoCellAnchor editAs="oneCell">
    <xdr:from>
      <xdr:col>10</xdr:col>
      <xdr:colOff>103173</xdr:colOff>
      <xdr:row>33</xdr:row>
      <xdr:rowOff>2110</xdr:rowOff>
    </xdr:from>
    <xdr:to>
      <xdr:col>11</xdr:col>
      <xdr:colOff>116099</xdr:colOff>
      <xdr:row>37</xdr:row>
      <xdr:rowOff>104248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5648" y="7193485"/>
          <a:ext cx="555851" cy="787938"/>
        </a:xfrm>
        <a:prstGeom prst="rect">
          <a:avLst/>
        </a:prstGeom>
      </xdr:spPr>
    </xdr:pic>
    <xdr:clientData/>
  </xdr:twoCellAnchor>
  <xdr:twoCellAnchor editAs="oneCell">
    <xdr:from>
      <xdr:col>14</xdr:col>
      <xdr:colOff>487582</xdr:colOff>
      <xdr:row>32</xdr:row>
      <xdr:rowOff>160421</xdr:rowOff>
    </xdr:from>
    <xdr:to>
      <xdr:col>15</xdr:col>
      <xdr:colOff>470300</xdr:colOff>
      <xdr:row>37</xdr:row>
      <xdr:rowOff>107611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1757" y="7180346"/>
          <a:ext cx="525643" cy="804440"/>
        </a:xfrm>
        <a:prstGeom prst="rect">
          <a:avLst/>
        </a:prstGeom>
      </xdr:spPr>
    </xdr:pic>
    <xdr:clientData/>
  </xdr:twoCellAnchor>
  <xdr:twoCellAnchor editAs="oneCell">
    <xdr:from>
      <xdr:col>1</xdr:col>
      <xdr:colOff>133148</xdr:colOff>
      <xdr:row>38</xdr:row>
      <xdr:rowOff>42213</xdr:rowOff>
    </xdr:from>
    <xdr:to>
      <xdr:col>1</xdr:col>
      <xdr:colOff>588720</xdr:colOff>
      <xdr:row>42</xdr:row>
      <xdr:rowOff>129017</xdr:rowOff>
    </xdr:to>
    <xdr:pic>
      <xdr:nvPicPr>
        <xdr:cNvPr id="66" name="図 30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8" b="-1"/>
        <a:stretch/>
      </xdr:blipFill>
      <xdr:spPr bwMode="auto">
        <a:xfrm>
          <a:off x="1390448" y="7214538"/>
          <a:ext cx="455572" cy="772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689613</xdr:colOff>
      <xdr:row>38</xdr:row>
      <xdr:rowOff>31183</xdr:rowOff>
    </xdr:from>
    <xdr:to>
      <xdr:col>1</xdr:col>
      <xdr:colOff>1161101</xdr:colOff>
      <xdr:row>42</xdr:row>
      <xdr:rowOff>131273</xdr:rowOff>
    </xdr:to>
    <xdr:pic>
      <xdr:nvPicPr>
        <xdr:cNvPr id="67" name="図 3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3" y="7203508"/>
          <a:ext cx="471488" cy="785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1244264</xdr:colOff>
      <xdr:row>32</xdr:row>
      <xdr:rowOff>102772</xdr:rowOff>
    </xdr:from>
    <xdr:to>
      <xdr:col>2</xdr:col>
      <xdr:colOff>428624</xdr:colOff>
      <xdr:row>37</xdr:row>
      <xdr:rowOff>54926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564" y="6246397"/>
          <a:ext cx="546435" cy="809404"/>
        </a:xfrm>
        <a:prstGeom prst="rect">
          <a:avLst/>
        </a:prstGeom>
      </xdr:spPr>
    </xdr:pic>
    <xdr:clientData/>
  </xdr:twoCellAnchor>
  <xdr:twoCellAnchor editAs="oneCell">
    <xdr:from>
      <xdr:col>2</xdr:col>
      <xdr:colOff>494098</xdr:colOff>
      <xdr:row>32</xdr:row>
      <xdr:rowOff>140871</xdr:rowOff>
    </xdr:from>
    <xdr:to>
      <xdr:col>2</xdr:col>
      <xdr:colOff>989765</xdr:colOff>
      <xdr:row>37</xdr:row>
      <xdr:rowOff>53039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473" y="6284496"/>
          <a:ext cx="495667" cy="76941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32</xdr:row>
      <xdr:rowOff>123825</xdr:rowOff>
    </xdr:from>
    <xdr:to>
      <xdr:col>0</xdr:col>
      <xdr:colOff>628650</xdr:colOff>
      <xdr:row>37</xdr:row>
      <xdr:rowOff>38100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267450"/>
          <a:ext cx="51435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53641</xdr:colOff>
      <xdr:row>32</xdr:row>
      <xdr:rowOff>116306</xdr:rowOff>
    </xdr:from>
    <xdr:to>
      <xdr:col>1</xdr:col>
      <xdr:colOff>538731</xdr:colOff>
      <xdr:row>37</xdr:row>
      <xdr:rowOff>25108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941" y="6259931"/>
          <a:ext cx="485090" cy="766052"/>
        </a:xfrm>
        <a:prstGeom prst="rect">
          <a:avLst/>
        </a:prstGeom>
      </xdr:spPr>
    </xdr:pic>
    <xdr:clientData/>
  </xdr:twoCellAnchor>
  <xdr:twoCellAnchor editAs="oneCell">
    <xdr:from>
      <xdr:col>2</xdr:col>
      <xdr:colOff>1084848</xdr:colOff>
      <xdr:row>33</xdr:row>
      <xdr:rowOff>1506</xdr:rowOff>
    </xdr:from>
    <xdr:to>
      <xdr:col>2</xdr:col>
      <xdr:colOff>1554688</xdr:colOff>
      <xdr:row>37</xdr:row>
      <xdr:rowOff>58186</xdr:rowOff>
    </xdr:to>
    <xdr:pic>
      <xdr:nvPicPr>
        <xdr:cNvPr id="33" name="図 32" descr="C:\Users\makoto.usami\AppData\Local\Microsoft\Windows Live Mail\WLMDSS.tmp\WLMAD21.tmp\20160519_103855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2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622" t="6052" r="3996" b="16417"/>
        <a:stretch/>
      </xdr:blipFill>
      <xdr:spPr bwMode="auto">
        <a:xfrm>
          <a:off x="3704223" y="6316581"/>
          <a:ext cx="469840" cy="7424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589547</xdr:colOff>
      <xdr:row>32</xdr:row>
      <xdr:rowOff>125330</xdr:rowOff>
    </xdr:from>
    <xdr:to>
      <xdr:col>1</xdr:col>
      <xdr:colOff>1141357</xdr:colOff>
      <xdr:row>37</xdr:row>
      <xdr:rowOff>58544</xdr:rowOff>
    </xdr:to>
    <xdr:pic>
      <xdr:nvPicPr>
        <xdr:cNvPr id="34" name="図 256" descr="C:\Users\kanezaki-ayabe-15\Desktop\いちごかりんとう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250" t="3226" r="5078" b="2638"/>
        <a:stretch>
          <a:fillRect/>
        </a:stretch>
      </xdr:blipFill>
      <xdr:spPr bwMode="auto">
        <a:xfrm>
          <a:off x="1846847" y="6268955"/>
          <a:ext cx="551810" cy="790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1638300</xdr:colOff>
      <xdr:row>33</xdr:row>
      <xdr:rowOff>0</xdr:rowOff>
    </xdr:from>
    <xdr:to>
      <xdr:col>3</xdr:col>
      <xdr:colOff>49046</xdr:colOff>
      <xdr:row>37</xdr:row>
      <xdr:rowOff>81936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6315075"/>
          <a:ext cx="477671" cy="767736"/>
        </a:xfrm>
        <a:prstGeom prst="rect">
          <a:avLst/>
        </a:prstGeom>
      </xdr:spPr>
    </xdr:pic>
    <xdr:clientData/>
  </xdr:twoCellAnchor>
  <xdr:twoCellAnchor editAs="oneCell">
    <xdr:from>
      <xdr:col>2</xdr:col>
      <xdr:colOff>1952625</xdr:colOff>
      <xdr:row>38</xdr:row>
      <xdr:rowOff>66676</xdr:rowOff>
    </xdr:from>
    <xdr:to>
      <xdr:col>3</xdr:col>
      <xdr:colOff>428905</xdr:colOff>
      <xdr:row>43</xdr:row>
      <xdr:rowOff>17148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72000" y="7896226"/>
          <a:ext cx="543205" cy="80772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38</xdr:row>
      <xdr:rowOff>76200</xdr:rowOff>
    </xdr:from>
    <xdr:to>
      <xdr:col>4</xdr:col>
      <xdr:colOff>529346</xdr:colOff>
      <xdr:row>43</xdr:row>
      <xdr:rowOff>50663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29225" y="7905750"/>
          <a:ext cx="519821" cy="831713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32</xdr:row>
      <xdr:rowOff>133350</xdr:rowOff>
    </xdr:from>
    <xdr:to>
      <xdr:col>0</xdr:col>
      <xdr:colOff>1232894</xdr:colOff>
      <xdr:row>37</xdr:row>
      <xdr:rowOff>11847</xdr:rowOff>
    </xdr:to>
    <xdr:pic>
      <xdr:nvPicPr>
        <xdr:cNvPr id="27" name="図 19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6276975"/>
          <a:ext cx="508994" cy="7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32</xdr:row>
      <xdr:rowOff>142875</xdr:rowOff>
    </xdr:from>
    <xdr:to>
      <xdr:col>4</xdr:col>
      <xdr:colOff>190500</xdr:colOff>
      <xdr:row>37</xdr:row>
      <xdr:rowOff>64380</xdr:rowOff>
    </xdr:to>
    <xdr:pic>
      <xdr:nvPicPr>
        <xdr:cNvPr id="37" name="図 36" descr="C:\Users\kanezaki t-matsuda\Documents\画像\さくらかりんとう(1)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12000" contras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6943725"/>
          <a:ext cx="552450" cy="77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1295400</xdr:colOff>
      <xdr:row>38</xdr:row>
      <xdr:rowOff>64323</xdr:rowOff>
    </xdr:from>
    <xdr:to>
      <xdr:col>2</xdr:col>
      <xdr:colOff>1838324</xdr:colOff>
      <xdr:row>42</xdr:row>
      <xdr:rowOff>170554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14775" y="7893873"/>
          <a:ext cx="542924" cy="792031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38</xdr:row>
      <xdr:rowOff>67194</xdr:rowOff>
    </xdr:from>
    <xdr:to>
      <xdr:col>2</xdr:col>
      <xdr:colOff>1212024</xdr:colOff>
      <xdr:row>43</xdr:row>
      <xdr:rowOff>9525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28975" y="7896744"/>
          <a:ext cx="602424" cy="799581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1285875</xdr:colOff>
      <xdr:row>38</xdr:row>
      <xdr:rowOff>57150</xdr:rowOff>
    </xdr:from>
    <xdr:to>
      <xdr:col>2</xdr:col>
      <xdr:colOff>485775</xdr:colOff>
      <xdr:row>42</xdr:row>
      <xdr:rowOff>157163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43175" y="7886700"/>
          <a:ext cx="561975" cy="785813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33</xdr:row>
      <xdr:rowOff>0</xdr:rowOff>
    </xdr:from>
    <xdr:to>
      <xdr:col>5</xdr:col>
      <xdr:colOff>232711</xdr:colOff>
      <xdr:row>37</xdr:row>
      <xdr:rowOff>55727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F4C6A970-897C-420E-999D-502DCAA77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7191375"/>
          <a:ext cx="508936" cy="7415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455300</xdr:colOff>
      <xdr:row>33</xdr:row>
      <xdr:rowOff>25669</xdr:rowOff>
    </xdr:from>
    <xdr:to>
      <xdr:col>19</xdr:col>
      <xdr:colOff>469999</xdr:colOff>
      <xdr:row>37</xdr:row>
      <xdr:rowOff>83191</xdr:rowOff>
    </xdr:to>
    <xdr:pic>
      <xdr:nvPicPr>
        <xdr:cNvPr id="74" name="図 11" descr="014.JP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7" t="1" r="2083" b="4752"/>
        <a:stretch/>
      </xdr:blipFill>
      <xdr:spPr bwMode="auto">
        <a:xfrm>
          <a:off x="7294250" y="7217044"/>
          <a:ext cx="548099" cy="743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38</xdr:row>
      <xdr:rowOff>22657</xdr:rowOff>
    </xdr:from>
    <xdr:to>
      <xdr:col>4</xdr:col>
      <xdr:colOff>44169</xdr:colOff>
      <xdr:row>42</xdr:row>
      <xdr:rowOff>114696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852207"/>
          <a:ext cx="501369" cy="777839"/>
        </a:xfrm>
        <a:prstGeom prst="rect">
          <a:avLst/>
        </a:prstGeom>
      </xdr:spPr>
    </xdr:pic>
    <xdr:clientData/>
  </xdr:twoCellAnchor>
  <xdr:twoCellAnchor editAs="oneCell">
    <xdr:from>
      <xdr:col>5</xdr:col>
      <xdr:colOff>17548</xdr:colOff>
      <xdr:row>38</xdr:row>
      <xdr:rowOff>22159</xdr:rowOff>
    </xdr:from>
    <xdr:to>
      <xdr:col>8</xdr:col>
      <xdr:colOff>67940</xdr:colOff>
      <xdr:row>42</xdr:row>
      <xdr:rowOff>124746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48" y="7851709"/>
          <a:ext cx="507592" cy="788387"/>
        </a:xfrm>
        <a:prstGeom prst="rect">
          <a:avLst/>
        </a:prstGeom>
      </xdr:spPr>
    </xdr:pic>
    <xdr:clientData/>
  </xdr:twoCellAnchor>
  <xdr:twoCellAnchor editAs="oneCell">
    <xdr:from>
      <xdr:col>16</xdr:col>
      <xdr:colOff>1771255</xdr:colOff>
      <xdr:row>33</xdr:row>
      <xdr:rowOff>11528</xdr:rowOff>
    </xdr:from>
    <xdr:to>
      <xdr:col>17</xdr:col>
      <xdr:colOff>219076</xdr:colOff>
      <xdr:row>37</xdr:row>
      <xdr:rowOff>81862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555" y="7202903"/>
          <a:ext cx="514746" cy="756134"/>
        </a:xfrm>
        <a:prstGeom prst="rect">
          <a:avLst/>
        </a:prstGeom>
      </xdr:spPr>
    </xdr:pic>
    <xdr:clientData/>
  </xdr:twoCellAnchor>
  <xdr:twoCellAnchor editAs="oneCell">
    <xdr:from>
      <xdr:col>17</xdr:col>
      <xdr:colOff>330970</xdr:colOff>
      <xdr:row>33</xdr:row>
      <xdr:rowOff>101</xdr:rowOff>
    </xdr:from>
    <xdr:to>
      <xdr:col>18</xdr:col>
      <xdr:colOff>371474</xdr:colOff>
      <xdr:row>37</xdr:row>
      <xdr:rowOff>106778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3195" y="7191476"/>
          <a:ext cx="507229" cy="792477"/>
        </a:xfrm>
        <a:prstGeom prst="rect">
          <a:avLst/>
        </a:prstGeom>
      </xdr:spPr>
    </xdr:pic>
    <xdr:clientData/>
  </xdr:twoCellAnchor>
  <xdr:twoCellAnchor editAs="oneCell">
    <xdr:from>
      <xdr:col>20</xdr:col>
      <xdr:colOff>44721</xdr:colOff>
      <xdr:row>33</xdr:row>
      <xdr:rowOff>4111</xdr:rowOff>
    </xdr:from>
    <xdr:to>
      <xdr:col>21</xdr:col>
      <xdr:colOff>32373</xdr:colOff>
      <xdr:row>37</xdr:row>
      <xdr:rowOff>102681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0471" y="7195486"/>
          <a:ext cx="521052" cy="784370"/>
        </a:xfrm>
        <a:prstGeom prst="rect">
          <a:avLst/>
        </a:prstGeom>
      </xdr:spPr>
    </xdr:pic>
    <xdr:clientData/>
  </xdr:twoCellAnchor>
  <xdr:twoCellAnchor editAs="oneCell">
    <xdr:from>
      <xdr:col>23</xdr:col>
      <xdr:colOff>252868</xdr:colOff>
      <xdr:row>33</xdr:row>
      <xdr:rowOff>2003</xdr:rowOff>
    </xdr:from>
    <xdr:to>
      <xdr:col>24</xdr:col>
      <xdr:colOff>101243</xdr:colOff>
      <xdr:row>37</xdr:row>
      <xdr:rowOff>124916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8343" y="7193378"/>
          <a:ext cx="534175" cy="808713"/>
        </a:xfrm>
        <a:prstGeom prst="rect">
          <a:avLst/>
        </a:prstGeom>
      </xdr:spPr>
    </xdr:pic>
    <xdr:clientData/>
  </xdr:twoCellAnchor>
  <xdr:twoCellAnchor editAs="oneCell">
    <xdr:from>
      <xdr:col>24</xdr:col>
      <xdr:colOff>211357</xdr:colOff>
      <xdr:row>33</xdr:row>
      <xdr:rowOff>2004</xdr:rowOff>
    </xdr:from>
    <xdr:to>
      <xdr:col>25</xdr:col>
      <xdr:colOff>71789</xdr:colOff>
      <xdr:row>37</xdr:row>
      <xdr:rowOff>114329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2632" y="7193379"/>
          <a:ext cx="546232" cy="798125"/>
        </a:xfrm>
        <a:prstGeom prst="rect">
          <a:avLst/>
        </a:prstGeom>
      </xdr:spPr>
    </xdr:pic>
    <xdr:clientData/>
  </xdr:twoCellAnchor>
  <xdr:twoCellAnchor editAs="oneCell">
    <xdr:from>
      <xdr:col>22</xdr:col>
      <xdr:colOff>185393</xdr:colOff>
      <xdr:row>33</xdr:row>
      <xdr:rowOff>23161</xdr:rowOff>
    </xdr:from>
    <xdr:to>
      <xdr:col>23</xdr:col>
      <xdr:colOff>174238</xdr:colOff>
      <xdr:row>37</xdr:row>
      <xdr:rowOff>136362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7943" y="7214536"/>
          <a:ext cx="531770" cy="799001"/>
        </a:xfrm>
        <a:prstGeom prst="rect">
          <a:avLst/>
        </a:prstGeom>
      </xdr:spPr>
    </xdr:pic>
    <xdr:clientData/>
  </xdr:twoCellAnchor>
  <xdr:twoCellAnchor editAs="oneCell">
    <xdr:from>
      <xdr:col>21</xdr:col>
      <xdr:colOff>84123</xdr:colOff>
      <xdr:row>33</xdr:row>
      <xdr:rowOff>13638</xdr:rowOff>
    </xdr:from>
    <xdr:to>
      <xdr:col>22</xdr:col>
      <xdr:colOff>106574</xdr:colOff>
      <xdr:row>37</xdr:row>
      <xdr:rowOff>115776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3273" y="7205013"/>
          <a:ext cx="555851" cy="787938"/>
        </a:xfrm>
        <a:prstGeom prst="rect">
          <a:avLst/>
        </a:prstGeom>
      </xdr:spPr>
    </xdr:pic>
    <xdr:clientData/>
  </xdr:twoCellAnchor>
  <xdr:twoCellAnchor editAs="oneCell">
    <xdr:from>
      <xdr:col>25</xdr:col>
      <xdr:colOff>192307</xdr:colOff>
      <xdr:row>33</xdr:row>
      <xdr:rowOff>499</xdr:rowOff>
    </xdr:from>
    <xdr:to>
      <xdr:col>26</xdr:col>
      <xdr:colOff>32150</xdr:colOff>
      <xdr:row>37</xdr:row>
      <xdr:rowOff>119139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9382" y="7191874"/>
          <a:ext cx="525643" cy="804440"/>
        </a:xfrm>
        <a:prstGeom prst="rect">
          <a:avLst/>
        </a:prstGeom>
      </xdr:spPr>
    </xdr:pic>
    <xdr:clientData/>
  </xdr:twoCellAnchor>
  <xdr:twoCellAnchor editAs="oneCell">
    <xdr:from>
      <xdr:col>9</xdr:col>
      <xdr:colOff>56948</xdr:colOff>
      <xdr:row>38</xdr:row>
      <xdr:rowOff>34691</xdr:rowOff>
    </xdr:from>
    <xdr:to>
      <xdr:col>12</xdr:col>
      <xdr:colOff>55320</xdr:colOff>
      <xdr:row>42</xdr:row>
      <xdr:rowOff>121495</xdr:rowOff>
    </xdr:to>
    <xdr:pic>
      <xdr:nvPicPr>
        <xdr:cNvPr id="85" name="図 30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8" b="-1"/>
        <a:stretch/>
      </xdr:blipFill>
      <xdr:spPr bwMode="auto">
        <a:xfrm>
          <a:off x="1428548" y="7864241"/>
          <a:ext cx="455572" cy="772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3813</xdr:colOff>
      <xdr:row>38</xdr:row>
      <xdr:rowOff>23661</xdr:rowOff>
    </xdr:from>
    <xdr:to>
      <xdr:col>13</xdr:col>
      <xdr:colOff>475301</xdr:colOff>
      <xdr:row>42</xdr:row>
      <xdr:rowOff>123751</xdr:rowOff>
    </xdr:to>
    <xdr:pic>
      <xdr:nvPicPr>
        <xdr:cNvPr id="86" name="図 31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5013" y="7853211"/>
          <a:ext cx="471488" cy="785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558464</xdr:colOff>
      <xdr:row>32</xdr:row>
      <xdr:rowOff>95250</xdr:rowOff>
    </xdr:from>
    <xdr:to>
      <xdr:col>13</xdr:col>
      <xdr:colOff>1104899</xdr:colOff>
      <xdr:row>37</xdr:row>
      <xdr:rowOff>47404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664" y="6896100"/>
          <a:ext cx="546435" cy="809404"/>
        </a:xfrm>
        <a:prstGeom prst="rect">
          <a:avLst/>
        </a:prstGeom>
      </xdr:spPr>
    </xdr:pic>
    <xdr:clientData/>
  </xdr:twoCellAnchor>
  <xdr:twoCellAnchor editAs="oneCell">
    <xdr:from>
      <xdr:col>13</xdr:col>
      <xdr:colOff>1170373</xdr:colOff>
      <xdr:row>32</xdr:row>
      <xdr:rowOff>133349</xdr:rowOff>
    </xdr:from>
    <xdr:to>
      <xdr:col>14</xdr:col>
      <xdr:colOff>408740</xdr:colOff>
      <xdr:row>37</xdr:row>
      <xdr:rowOff>45517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1573" y="6934199"/>
          <a:ext cx="495667" cy="7694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116303</xdr:rowOff>
    </xdr:from>
    <xdr:to>
      <xdr:col>4</xdr:col>
      <xdr:colOff>57150</xdr:colOff>
      <xdr:row>37</xdr:row>
      <xdr:rowOff>30578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917153"/>
          <a:ext cx="514350" cy="771525"/>
        </a:xfrm>
        <a:prstGeom prst="rect">
          <a:avLst/>
        </a:prstGeom>
      </xdr:spPr>
    </xdr:pic>
    <xdr:clientData/>
  </xdr:twoCellAnchor>
  <xdr:twoCellAnchor editAs="oneCell">
    <xdr:from>
      <xdr:col>8</xdr:col>
      <xdr:colOff>129841</xdr:colOff>
      <xdr:row>32</xdr:row>
      <xdr:rowOff>108784</xdr:rowOff>
    </xdr:from>
    <xdr:to>
      <xdr:col>12</xdr:col>
      <xdr:colOff>5331</xdr:colOff>
      <xdr:row>37</xdr:row>
      <xdr:rowOff>17586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041" y="6909634"/>
          <a:ext cx="485090" cy="766052"/>
        </a:xfrm>
        <a:prstGeom prst="rect">
          <a:avLst/>
        </a:prstGeom>
      </xdr:spPr>
    </xdr:pic>
    <xdr:clientData/>
  </xdr:twoCellAnchor>
  <xdr:twoCellAnchor editAs="oneCell">
    <xdr:from>
      <xdr:col>14</xdr:col>
      <xdr:colOff>503823</xdr:colOff>
      <xdr:row>32</xdr:row>
      <xdr:rowOff>165434</xdr:rowOff>
    </xdr:from>
    <xdr:to>
      <xdr:col>15</xdr:col>
      <xdr:colOff>440263</xdr:colOff>
      <xdr:row>37</xdr:row>
      <xdr:rowOff>50664</xdr:rowOff>
    </xdr:to>
    <xdr:pic>
      <xdr:nvPicPr>
        <xdr:cNvPr id="91" name="図 90" descr="C:\Users\makoto.usami\AppData\Local\Microsoft\Windows Live Mail\WLMDSS.tmp\WLMAD21.tmp\20160519_103855.jpg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/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2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622" t="6052" r="3996" b="16417"/>
        <a:stretch/>
      </xdr:blipFill>
      <xdr:spPr bwMode="auto">
        <a:xfrm>
          <a:off x="3742323" y="6966284"/>
          <a:ext cx="469840" cy="7424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56147</xdr:colOff>
      <xdr:row>32</xdr:row>
      <xdr:rowOff>117808</xdr:rowOff>
    </xdr:from>
    <xdr:to>
      <xdr:col>13</xdr:col>
      <xdr:colOff>455557</xdr:colOff>
      <xdr:row>37</xdr:row>
      <xdr:rowOff>51022</xdr:rowOff>
    </xdr:to>
    <xdr:pic>
      <xdr:nvPicPr>
        <xdr:cNvPr id="92" name="図 256" descr="C:\Users\kanezaki-ayabe-15\Desktop\いちごかりんとう.JP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250" t="3226" r="5078" b="2638"/>
        <a:stretch>
          <a:fillRect/>
        </a:stretch>
      </xdr:blipFill>
      <xdr:spPr bwMode="auto">
        <a:xfrm>
          <a:off x="1884947" y="6918658"/>
          <a:ext cx="551810" cy="790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523875</xdr:colOff>
      <xdr:row>32</xdr:row>
      <xdr:rowOff>163928</xdr:rowOff>
    </xdr:from>
    <xdr:to>
      <xdr:col>16</xdr:col>
      <xdr:colOff>468146</xdr:colOff>
      <xdr:row>37</xdr:row>
      <xdr:rowOff>74414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6964778"/>
          <a:ext cx="477671" cy="767736"/>
        </a:xfrm>
        <a:prstGeom prst="rect">
          <a:avLst/>
        </a:prstGeom>
      </xdr:spPr>
    </xdr:pic>
    <xdr:clientData/>
  </xdr:twoCellAnchor>
  <xdr:twoCellAnchor editAs="oneCell">
    <xdr:from>
      <xdr:col>16</xdr:col>
      <xdr:colOff>304800</xdr:colOff>
      <xdr:row>38</xdr:row>
      <xdr:rowOff>59154</xdr:rowOff>
    </xdr:from>
    <xdr:to>
      <xdr:col>16</xdr:col>
      <xdr:colOff>848005</xdr:colOff>
      <xdr:row>43</xdr:row>
      <xdr:rowOff>9626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10100" y="7888704"/>
          <a:ext cx="543205" cy="807722"/>
        </a:xfrm>
        <a:prstGeom prst="rect">
          <a:avLst/>
        </a:prstGeom>
      </xdr:spPr>
    </xdr:pic>
    <xdr:clientData/>
  </xdr:twoCellAnchor>
  <xdr:twoCellAnchor editAs="oneCell">
    <xdr:from>
      <xdr:col>16</xdr:col>
      <xdr:colOff>962025</xdr:colOff>
      <xdr:row>38</xdr:row>
      <xdr:rowOff>68678</xdr:rowOff>
    </xdr:from>
    <xdr:to>
      <xdr:col>16</xdr:col>
      <xdr:colOff>1481846</xdr:colOff>
      <xdr:row>43</xdr:row>
      <xdr:rowOff>43141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67325" y="7898228"/>
          <a:ext cx="519821" cy="8317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32</xdr:row>
      <xdr:rowOff>125828</xdr:rowOff>
    </xdr:from>
    <xdr:to>
      <xdr:col>8</xdr:col>
      <xdr:colOff>51794</xdr:colOff>
      <xdr:row>37</xdr:row>
      <xdr:rowOff>4325</xdr:rowOff>
    </xdr:to>
    <xdr:pic>
      <xdr:nvPicPr>
        <xdr:cNvPr id="96" name="図 19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926678"/>
          <a:ext cx="508994" cy="7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571500</xdr:colOff>
      <xdr:row>32</xdr:row>
      <xdr:rowOff>161925</xdr:rowOff>
    </xdr:from>
    <xdr:to>
      <xdr:col>16</xdr:col>
      <xdr:colOff>1123950</xdr:colOff>
      <xdr:row>37</xdr:row>
      <xdr:rowOff>83430</xdr:rowOff>
    </xdr:to>
    <xdr:pic>
      <xdr:nvPicPr>
        <xdr:cNvPr id="29" name="図 28" descr="C:\Users\kanezaki t-matsuda\Documents\画像\さくらかりんとう(1)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12000" contras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6962775"/>
          <a:ext cx="552450" cy="77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152400</xdr:colOff>
      <xdr:row>38</xdr:row>
      <xdr:rowOff>54798</xdr:rowOff>
    </xdr:from>
    <xdr:to>
      <xdr:col>16</xdr:col>
      <xdr:colOff>161924</xdr:colOff>
      <xdr:row>42</xdr:row>
      <xdr:rowOff>161029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24300" y="7884348"/>
          <a:ext cx="542924" cy="79203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38</xdr:row>
      <xdr:rowOff>57669</xdr:rowOff>
    </xdr:from>
    <xdr:to>
      <xdr:col>15</xdr:col>
      <xdr:colOff>69024</xdr:colOff>
      <xdr:row>43</xdr:row>
      <xdr:rowOff>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38500" y="7887219"/>
          <a:ext cx="602424" cy="799581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571500</xdr:colOff>
      <xdr:row>38</xdr:row>
      <xdr:rowOff>47625</xdr:rowOff>
    </xdr:from>
    <xdr:to>
      <xdr:col>13</xdr:col>
      <xdr:colOff>1133475</xdr:colOff>
      <xdr:row>42</xdr:row>
      <xdr:rowOff>147638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2700" y="7877175"/>
          <a:ext cx="561975" cy="785813"/>
        </a:xfrm>
        <a:prstGeom prst="rect">
          <a:avLst/>
        </a:prstGeom>
      </xdr:spPr>
    </xdr:pic>
    <xdr:clientData/>
  </xdr:twoCellAnchor>
  <xdr:twoCellAnchor editAs="oneCell">
    <xdr:from>
      <xdr:col>26</xdr:col>
      <xdr:colOff>419100</xdr:colOff>
      <xdr:row>33</xdr:row>
      <xdr:rowOff>28575</xdr:rowOff>
    </xdr:from>
    <xdr:to>
      <xdr:col>27</xdr:col>
      <xdr:colOff>244350</xdr:colOff>
      <xdr:row>37</xdr:row>
      <xdr:rowOff>104775</xdr:rowOff>
    </xdr:to>
    <xdr:pic>
      <xdr:nvPicPr>
        <xdr:cNvPr id="60" name="図 2">
          <a:extLst>
            <a:ext uri="{FF2B5EF4-FFF2-40B4-BE49-F238E27FC236}">
              <a16:creationId xmlns:a16="http://schemas.microsoft.com/office/drawing/2014/main" id="{7B253EAD-F033-46CA-9185-ABF7E5428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1975" y="1962150"/>
          <a:ext cx="51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339726</xdr:colOff>
      <xdr:row>33</xdr:row>
      <xdr:rowOff>30692</xdr:rowOff>
    </xdr:from>
    <xdr:to>
      <xdr:col>28</xdr:col>
      <xdr:colOff>176086</xdr:colOff>
      <xdr:row>37</xdr:row>
      <xdr:rowOff>118002</xdr:rowOff>
    </xdr:to>
    <xdr:pic>
      <xdr:nvPicPr>
        <xdr:cNvPr id="61" name="図 4">
          <a:extLst>
            <a:ext uri="{FF2B5EF4-FFF2-40B4-BE49-F238E27FC236}">
              <a16:creationId xmlns:a16="http://schemas.microsoft.com/office/drawing/2014/main" id="{EDF9B281-E4AB-4904-A8E5-E0420838F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8401" y="1964267"/>
          <a:ext cx="522160" cy="773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107079</xdr:colOff>
      <xdr:row>33</xdr:row>
      <xdr:rowOff>40216</xdr:rowOff>
    </xdr:from>
    <xdr:to>
      <xdr:col>29</xdr:col>
      <xdr:colOff>578591</xdr:colOff>
      <xdr:row>37</xdr:row>
      <xdr:rowOff>110860</xdr:rowOff>
    </xdr:to>
    <xdr:pic>
      <xdr:nvPicPr>
        <xdr:cNvPr id="62" name="図 2">
          <a:extLst>
            <a:ext uri="{FF2B5EF4-FFF2-40B4-BE49-F238E27FC236}">
              <a16:creationId xmlns:a16="http://schemas.microsoft.com/office/drawing/2014/main" id="{B130EE9A-4427-40E7-AE1A-2819A4E08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7354" y="1973791"/>
          <a:ext cx="471512" cy="756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257549</xdr:colOff>
      <xdr:row>33</xdr:row>
      <xdr:rowOff>49741</xdr:rowOff>
    </xdr:from>
    <xdr:to>
      <xdr:col>29</xdr:col>
      <xdr:colOff>48816</xdr:colOff>
      <xdr:row>37</xdr:row>
      <xdr:rowOff>131496</xdr:rowOff>
    </xdr:to>
    <xdr:pic>
      <xdr:nvPicPr>
        <xdr:cNvPr id="63" name="図 4">
          <a:extLst>
            <a:ext uri="{FF2B5EF4-FFF2-40B4-BE49-F238E27FC236}">
              <a16:creationId xmlns:a16="http://schemas.microsoft.com/office/drawing/2014/main" id="{49037B84-90BF-4271-B71C-CF2094253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2024" y="1983316"/>
          <a:ext cx="477067" cy="767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1190625</xdr:colOff>
      <xdr:row>33</xdr:row>
      <xdr:rowOff>20473</xdr:rowOff>
    </xdr:from>
    <xdr:to>
      <xdr:col>16</xdr:col>
      <xdr:colOff>1699561</xdr:colOff>
      <xdr:row>37</xdr:row>
      <xdr:rowOff>76200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F47281E-AD39-46B7-A267-D0DAA1084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5" y="7211848"/>
          <a:ext cx="508936" cy="7415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426725</xdr:colOff>
      <xdr:row>33</xdr:row>
      <xdr:rowOff>14141</xdr:rowOff>
    </xdr:from>
    <xdr:to>
      <xdr:col>8</xdr:col>
      <xdr:colOff>508099</xdr:colOff>
      <xdr:row>37</xdr:row>
      <xdr:rowOff>71663</xdr:rowOff>
    </xdr:to>
    <xdr:pic>
      <xdr:nvPicPr>
        <xdr:cNvPr id="2" name="図 11" descr="014.JPG">
          <a:extLst>
            <a:ext uri="{FF2B5EF4-FFF2-40B4-BE49-F238E27FC236}">
              <a16:creationId xmlns:a16="http://schemas.microsoft.com/office/drawing/2014/main" id="{6682CC49-8D0E-4FC6-A92D-75DF16E9B1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7" t="1" r="2083" b="4752"/>
        <a:stretch/>
      </xdr:blipFill>
      <xdr:spPr bwMode="auto">
        <a:xfrm>
          <a:off x="7246625" y="7205516"/>
          <a:ext cx="548099" cy="743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38</xdr:row>
      <xdr:rowOff>30179</xdr:rowOff>
    </xdr:from>
    <xdr:to>
      <xdr:col>0</xdr:col>
      <xdr:colOff>615669</xdr:colOff>
      <xdr:row>42</xdr:row>
      <xdr:rowOff>122218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4FC58CF-F281-473C-B4B0-AA6824FDF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078804"/>
          <a:ext cx="501369" cy="777839"/>
        </a:xfrm>
        <a:prstGeom prst="rect">
          <a:avLst/>
        </a:prstGeom>
      </xdr:spPr>
    </xdr:pic>
    <xdr:clientData/>
  </xdr:twoCellAnchor>
  <xdr:twoCellAnchor editAs="oneCell">
    <xdr:from>
      <xdr:col>0</xdr:col>
      <xdr:colOff>741448</xdr:colOff>
      <xdr:row>38</xdr:row>
      <xdr:rowOff>29681</xdr:rowOff>
    </xdr:from>
    <xdr:to>
      <xdr:col>0</xdr:col>
      <xdr:colOff>1249040</xdr:colOff>
      <xdr:row>42</xdr:row>
      <xdr:rowOff>132268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783EC38-06BA-412D-94A1-44F0746E4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48" y="8078306"/>
          <a:ext cx="507592" cy="788387"/>
        </a:xfrm>
        <a:prstGeom prst="rect">
          <a:avLst/>
        </a:prstGeom>
      </xdr:spPr>
    </xdr:pic>
    <xdr:clientData/>
  </xdr:twoCellAnchor>
  <xdr:twoCellAnchor editAs="oneCell">
    <xdr:from>
      <xdr:col>5</xdr:col>
      <xdr:colOff>275830</xdr:colOff>
      <xdr:row>33</xdr:row>
      <xdr:rowOff>0</xdr:rowOff>
    </xdr:from>
    <xdr:to>
      <xdr:col>6</xdr:col>
      <xdr:colOff>257176</xdr:colOff>
      <xdr:row>37</xdr:row>
      <xdr:rowOff>70334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0F5B960-39B4-42D8-85E2-380D3AA0E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930" y="7191375"/>
          <a:ext cx="514746" cy="756134"/>
        </a:xfrm>
        <a:prstGeom prst="rect">
          <a:avLst/>
        </a:prstGeom>
      </xdr:spPr>
    </xdr:pic>
    <xdr:clientData/>
  </xdr:twoCellAnchor>
  <xdr:twoCellAnchor editAs="oneCell">
    <xdr:from>
      <xdr:col>6</xdr:col>
      <xdr:colOff>369070</xdr:colOff>
      <xdr:row>32</xdr:row>
      <xdr:rowOff>160023</xdr:rowOff>
    </xdr:from>
    <xdr:to>
      <xdr:col>7</xdr:col>
      <xdr:colOff>342899</xdr:colOff>
      <xdr:row>37</xdr:row>
      <xdr:rowOff>95250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3C4AB2D-4965-4899-A083-A46FB47DB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5570" y="7179948"/>
          <a:ext cx="507229" cy="792477"/>
        </a:xfrm>
        <a:prstGeom prst="rect">
          <a:avLst/>
        </a:prstGeom>
      </xdr:spPr>
    </xdr:pic>
    <xdr:clientData/>
  </xdr:twoCellAnchor>
  <xdr:twoCellAnchor editAs="oneCell">
    <xdr:from>
      <xdr:col>9</xdr:col>
      <xdr:colOff>73296</xdr:colOff>
      <xdr:row>32</xdr:row>
      <xdr:rowOff>164033</xdr:rowOff>
    </xdr:from>
    <xdr:to>
      <xdr:col>10</xdr:col>
      <xdr:colOff>51423</xdr:colOff>
      <xdr:row>37</xdr:row>
      <xdr:rowOff>91153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CCC363E-83B3-47DE-B0FB-863AB19A79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2846" y="7183958"/>
          <a:ext cx="521052" cy="784370"/>
        </a:xfrm>
        <a:prstGeom prst="rect">
          <a:avLst/>
        </a:prstGeom>
      </xdr:spPr>
    </xdr:pic>
    <xdr:clientData/>
  </xdr:twoCellAnchor>
  <xdr:twoCellAnchor editAs="oneCell">
    <xdr:from>
      <xdr:col>12</xdr:col>
      <xdr:colOff>262393</xdr:colOff>
      <xdr:row>32</xdr:row>
      <xdr:rowOff>161925</xdr:rowOff>
    </xdr:from>
    <xdr:to>
      <xdr:col>13</xdr:col>
      <xdr:colOff>253643</xdr:colOff>
      <xdr:row>37</xdr:row>
      <xdr:rowOff>113388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4D5E6B3-984E-45C9-9DA1-7B67E2E829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0718" y="7181850"/>
          <a:ext cx="534175" cy="808713"/>
        </a:xfrm>
        <a:prstGeom prst="rect">
          <a:avLst/>
        </a:prstGeom>
      </xdr:spPr>
    </xdr:pic>
    <xdr:clientData/>
  </xdr:twoCellAnchor>
  <xdr:twoCellAnchor editAs="oneCell">
    <xdr:from>
      <xdr:col>13</xdr:col>
      <xdr:colOff>363757</xdr:colOff>
      <xdr:row>32</xdr:row>
      <xdr:rowOff>161926</xdr:rowOff>
    </xdr:from>
    <xdr:to>
      <xdr:col>14</xdr:col>
      <xdr:colOff>367064</xdr:colOff>
      <xdr:row>37</xdr:row>
      <xdr:rowOff>102801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6EC3133-9F12-417F-81A5-EEE93ABA8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5007" y="7181851"/>
          <a:ext cx="546232" cy="798125"/>
        </a:xfrm>
        <a:prstGeom prst="rect">
          <a:avLst/>
        </a:prstGeom>
      </xdr:spPr>
    </xdr:pic>
    <xdr:clientData/>
  </xdr:twoCellAnchor>
  <xdr:twoCellAnchor editAs="oneCell">
    <xdr:from>
      <xdr:col>11</xdr:col>
      <xdr:colOff>194918</xdr:colOff>
      <xdr:row>33</xdr:row>
      <xdr:rowOff>11633</xdr:rowOff>
    </xdr:from>
    <xdr:to>
      <xdr:col>12</xdr:col>
      <xdr:colOff>183763</xdr:colOff>
      <xdr:row>37</xdr:row>
      <xdr:rowOff>124834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38F4B7FA-5DAC-47B3-9F38-4BE305FFD0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0318" y="7203008"/>
          <a:ext cx="531770" cy="799001"/>
        </a:xfrm>
        <a:prstGeom prst="rect">
          <a:avLst/>
        </a:prstGeom>
      </xdr:spPr>
    </xdr:pic>
    <xdr:clientData/>
  </xdr:twoCellAnchor>
  <xdr:twoCellAnchor editAs="oneCell">
    <xdr:from>
      <xdr:col>10</xdr:col>
      <xdr:colOff>103173</xdr:colOff>
      <xdr:row>33</xdr:row>
      <xdr:rowOff>2110</xdr:rowOff>
    </xdr:from>
    <xdr:to>
      <xdr:col>11</xdr:col>
      <xdr:colOff>116099</xdr:colOff>
      <xdr:row>37</xdr:row>
      <xdr:rowOff>104248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8660713-3039-4E24-983A-3A778A944C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5648" y="7193485"/>
          <a:ext cx="555851" cy="787938"/>
        </a:xfrm>
        <a:prstGeom prst="rect">
          <a:avLst/>
        </a:prstGeom>
      </xdr:spPr>
    </xdr:pic>
    <xdr:clientData/>
  </xdr:twoCellAnchor>
  <xdr:twoCellAnchor editAs="oneCell">
    <xdr:from>
      <xdr:col>14</xdr:col>
      <xdr:colOff>487582</xdr:colOff>
      <xdr:row>32</xdr:row>
      <xdr:rowOff>160421</xdr:rowOff>
    </xdr:from>
    <xdr:to>
      <xdr:col>15</xdr:col>
      <xdr:colOff>470300</xdr:colOff>
      <xdr:row>37</xdr:row>
      <xdr:rowOff>107611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DCBD21F3-6B31-4FA7-8B7E-C270A3CC03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1757" y="7180346"/>
          <a:ext cx="525643" cy="804440"/>
        </a:xfrm>
        <a:prstGeom prst="rect">
          <a:avLst/>
        </a:prstGeom>
      </xdr:spPr>
    </xdr:pic>
    <xdr:clientData/>
  </xdr:twoCellAnchor>
  <xdr:twoCellAnchor editAs="oneCell">
    <xdr:from>
      <xdr:col>1</xdr:col>
      <xdr:colOff>133148</xdr:colOff>
      <xdr:row>38</xdr:row>
      <xdr:rowOff>42213</xdr:rowOff>
    </xdr:from>
    <xdr:to>
      <xdr:col>1</xdr:col>
      <xdr:colOff>588720</xdr:colOff>
      <xdr:row>42</xdr:row>
      <xdr:rowOff>129017</xdr:rowOff>
    </xdr:to>
    <xdr:pic>
      <xdr:nvPicPr>
        <xdr:cNvPr id="13" name="図 30">
          <a:extLst>
            <a:ext uri="{FF2B5EF4-FFF2-40B4-BE49-F238E27FC236}">
              <a16:creationId xmlns:a16="http://schemas.microsoft.com/office/drawing/2014/main" id="{6BD5A8FA-BEC8-45BC-B7B1-1646A425B1A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8" b="-1"/>
        <a:stretch/>
      </xdr:blipFill>
      <xdr:spPr bwMode="auto">
        <a:xfrm>
          <a:off x="1390448" y="8090838"/>
          <a:ext cx="455572" cy="772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689613</xdr:colOff>
      <xdr:row>38</xdr:row>
      <xdr:rowOff>31183</xdr:rowOff>
    </xdr:from>
    <xdr:to>
      <xdr:col>1</xdr:col>
      <xdr:colOff>1161101</xdr:colOff>
      <xdr:row>42</xdr:row>
      <xdr:rowOff>131273</xdr:rowOff>
    </xdr:to>
    <xdr:pic>
      <xdr:nvPicPr>
        <xdr:cNvPr id="14" name="図 31">
          <a:extLst>
            <a:ext uri="{FF2B5EF4-FFF2-40B4-BE49-F238E27FC236}">
              <a16:creationId xmlns:a16="http://schemas.microsoft.com/office/drawing/2014/main" id="{424E983C-5D4E-48A9-AC88-BFCFB372F5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3" y="8079808"/>
          <a:ext cx="471488" cy="785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1244264</xdr:colOff>
      <xdr:row>32</xdr:row>
      <xdr:rowOff>102772</xdr:rowOff>
    </xdr:from>
    <xdr:to>
      <xdr:col>2</xdr:col>
      <xdr:colOff>428624</xdr:colOff>
      <xdr:row>37</xdr:row>
      <xdr:rowOff>54926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2DB63F53-F6F1-4F87-B5AA-632FDF75DD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564" y="7122697"/>
          <a:ext cx="546435" cy="809404"/>
        </a:xfrm>
        <a:prstGeom prst="rect">
          <a:avLst/>
        </a:prstGeom>
      </xdr:spPr>
    </xdr:pic>
    <xdr:clientData/>
  </xdr:twoCellAnchor>
  <xdr:twoCellAnchor editAs="oneCell">
    <xdr:from>
      <xdr:col>2</xdr:col>
      <xdr:colOff>494098</xdr:colOff>
      <xdr:row>32</xdr:row>
      <xdr:rowOff>140871</xdr:rowOff>
    </xdr:from>
    <xdr:to>
      <xdr:col>2</xdr:col>
      <xdr:colOff>989765</xdr:colOff>
      <xdr:row>37</xdr:row>
      <xdr:rowOff>53039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AF445CD7-9CB8-4754-B0B3-B9558B79B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473" y="7160796"/>
          <a:ext cx="495667" cy="76941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32</xdr:row>
      <xdr:rowOff>123825</xdr:rowOff>
    </xdr:from>
    <xdr:to>
      <xdr:col>0</xdr:col>
      <xdr:colOff>628650</xdr:colOff>
      <xdr:row>37</xdr:row>
      <xdr:rowOff>38100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ECEF18E5-C0F9-44F7-84F6-FEDA22BA22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143750"/>
          <a:ext cx="51435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53641</xdr:colOff>
      <xdr:row>32</xdr:row>
      <xdr:rowOff>116306</xdr:rowOff>
    </xdr:from>
    <xdr:to>
      <xdr:col>1</xdr:col>
      <xdr:colOff>538731</xdr:colOff>
      <xdr:row>37</xdr:row>
      <xdr:rowOff>25108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E5EBD62F-6480-4C28-B7F8-AC66A0DAD3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941" y="7136231"/>
          <a:ext cx="485090" cy="766052"/>
        </a:xfrm>
        <a:prstGeom prst="rect">
          <a:avLst/>
        </a:prstGeom>
      </xdr:spPr>
    </xdr:pic>
    <xdr:clientData/>
  </xdr:twoCellAnchor>
  <xdr:twoCellAnchor editAs="oneCell">
    <xdr:from>
      <xdr:col>2</xdr:col>
      <xdr:colOff>1084848</xdr:colOff>
      <xdr:row>33</xdr:row>
      <xdr:rowOff>1506</xdr:rowOff>
    </xdr:from>
    <xdr:to>
      <xdr:col>2</xdr:col>
      <xdr:colOff>1554688</xdr:colOff>
      <xdr:row>37</xdr:row>
      <xdr:rowOff>58186</xdr:rowOff>
    </xdr:to>
    <xdr:pic>
      <xdr:nvPicPr>
        <xdr:cNvPr id="19" name="図 18" descr="C:\Users\makoto.usami\AppData\Local\Microsoft\Windows Live Mail\WLMDSS.tmp\WLMAD21.tmp\20160519_103855.jpg">
          <a:extLst>
            <a:ext uri="{FF2B5EF4-FFF2-40B4-BE49-F238E27FC236}">
              <a16:creationId xmlns:a16="http://schemas.microsoft.com/office/drawing/2014/main" id="{261055E6-04AF-4EC8-9EB5-22F4C5C1AB93}"/>
            </a:ext>
          </a:extLst>
        </xdr:cNvPr>
        <xdr:cNvPicPr/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2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622" t="6052" r="3996" b="16417"/>
        <a:stretch/>
      </xdr:blipFill>
      <xdr:spPr bwMode="auto">
        <a:xfrm>
          <a:off x="3704223" y="7192881"/>
          <a:ext cx="469840" cy="7424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589547</xdr:colOff>
      <xdr:row>32</xdr:row>
      <xdr:rowOff>125330</xdr:rowOff>
    </xdr:from>
    <xdr:to>
      <xdr:col>1</xdr:col>
      <xdr:colOff>1141357</xdr:colOff>
      <xdr:row>37</xdr:row>
      <xdr:rowOff>58544</xdr:rowOff>
    </xdr:to>
    <xdr:pic>
      <xdr:nvPicPr>
        <xdr:cNvPr id="20" name="図 256" descr="C:\Users\kanezaki-ayabe-15\Desktop\いちごかりんとう.JPG">
          <a:extLst>
            <a:ext uri="{FF2B5EF4-FFF2-40B4-BE49-F238E27FC236}">
              <a16:creationId xmlns:a16="http://schemas.microsoft.com/office/drawing/2014/main" id="{44A515E8-6666-4093-B5D8-48C6F2D05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250" t="3226" r="5078" b="2638"/>
        <a:stretch>
          <a:fillRect/>
        </a:stretch>
      </xdr:blipFill>
      <xdr:spPr bwMode="auto">
        <a:xfrm>
          <a:off x="1846847" y="7145255"/>
          <a:ext cx="551810" cy="790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1638300</xdr:colOff>
      <xdr:row>33</xdr:row>
      <xdr:rowOff>0</xdr:rowOff>
    </xdr:from>
    <xdr:to>
      <xdr:col>3</xdr:col>
      <xdr:colOff>49046</xdr:colOff>
      <xdr:row>37</xdr:row>
      <xdr:rowOff>81936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2679EF08-F234-4086-B5DB-53770F901A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7191375"/>
          <a:ext cx="477671" cy="767736"/>
        </a:xfrm>
        <a:prstGeom prst="rect">
          <a:avLst/>
        </a:prstGeom>
      </xdr:spPr>
    </xdr:pic>
    <xdr:clientData/>
  </xdr:twoCellAnchor>
  <xdr:twoCellAnchor editAs="oneCell">
    <xdr:from>
      <xdr:col>2</xdr:col>
      <xdr:colOff>1952625</xdr:colOff>
      <xdr:row>38</xdr:row>
      <xdr:rowOff>66676</xdr:rowOff>
    </xdr:from>
    <xdr:to>
      <xdr:col>3</xdr:col>
      <xdr:colOff>428905</xdr:colOff>
      <xdr:row>43</xdr:row>
      <xdr:rowOff>17148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C3AABD1A-54E4-4072-A3E6-4BC8EC4267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72000" y="8115301"/>
          <a:ext cx="543205" cy="80772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38</xdr:row>
      <xdr:rowOff>76200</xdr:rowOff>
    </xdr:from>
    <xdr:to>
      <xdr:col>4</xdr:col>
      <xdr:colOff>529346</xdr:colOff>
      <xdr:row>43</xdr:row>
      <xdr:rowOff>50663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61B41C31-B716-46B2-91FF-F3EB0D8D0E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29225" y="8124825"/>
          <a:ext cx="519821" cy="831713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32</xdr:row>
      <xdr:rowOff>133350</xdr:rowOff>
    </xdr:from>
    <xdr:to>
      <xdr:col>0</xdr:col>
      <xdr:colOff>1232894</xdr:colOff>
      <xdr:row>37</xdr:row>
      <xdr:rowOff>11847</xdr:rowOff>
    </xdr:to>
    <xdr:pic>
      <xdr:nvPicPr>
        <xdr:cNvPr id="24" name="図 19">
          <a:extLst>
            <a:ext uri="{FF2B5EF4-FFF2-40B4-BE49-F238E27FC236}">
              <a16:creationId xmlns:a16="http://schemas.microsoft.com/office/drawing/2014/main" id="{9461246A-E9B1-40DC-8B73-1CF4EA20BD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153275"/>
          <a:ext cx="508994" cy="7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32</xdr:row>
      <xdr:rowOff>142875</xdr:rowOff>
    </xdr:from>
    <xdr:to>
      <xdr:col>4</xdr:col>
      <xdr:colOff>190500</xdr:colOff>
      <xdr:row>37</xdr:row>
      <xdr:rowOff>64380</xdr:rowOff>
    </xdr:to>
    <xdr:pic>
      <xdr:nvPicPr>
        <xdr:cNvPr id="25" name="図 24" descr="C:\Users\kanezaki t-matsuda\Documents\画像\さくらかりんとう(1).jpg">
          <a:extLst>
            <a:ext uri="{FF2B5EF4-FFF2-40B4-BE49-F238E27FC236}">
              <a16:creationId xmlns:a16="http://schemas.microsoft.com/office/drawing/2014/main" id="{B52BC420-F5ED-43E8-9626-D9B8E1E89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12000" contras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7162800"/>
          <a:ext cx="552450" cy="77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1295400</xdr:colOff>
      <xdr:row>38</xdr:row>
      <xdr:rowOff>64323</xdr:rowOff>
    </xdr:from>
    <xdr:to>
      <xdr:col>2</xdr:col>
      <xdr:colOff>1838324</xdr:colOff>
      <xdr:row>42</xdr:row>
      <xdr:rowOff>170554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6F5D5C16-BE88-415E-8133-37B9649B8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14775" y="8112948"/>
          <a:ext cx="542924" cy="792031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38</xdr:row>
      <xdr:rowOff>67194</xdr:rowOff>
    </xdr:from>
    <xdr:to>
      <xdr:col>2</xdr:col>
      <xdr:colOff>1212024</xdr:colOff>
      <xdr:row>43</xdr:row>
      <xdr:rowOff>9525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66198F58-1D92-44A1-B307-A70491170A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28975" y="8115819"/>
          <a:ext cx="602424" cy="799581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1285875</xdr:colOff>
      <xdr:row>38</xdr:row>
      <xdr:rowOff>57150</xdr:rowOff>
    </xdr:from>
    <xdr:to>
      <xdr:col>2</xdr:col>
      <xdr:colOff>485775</xdr:colOff>
      <xdr:row>42</xdr:row>
      <xdr:rowOff>157163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92E3BB7A-5190-421C-9B1A-9CD1ECCE8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43175" y="8105775"/>
          <a:ext cx="561975" cy="785813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33</xdr:row>
      <xdr:rowOff>0</xdr:rowOff>
    </xdr:from>
    <xdr:to>
      <xdr:col>5</xdr:col>
      <xdr:colOff>234299</xdr:colOff>
      <xdr:row>37</xdr:row>
      <xdr:rowOff>28575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CA78F683-1B51-492B-952C-DD18ED857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7191375"/>
          <a:ext cx="520049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304801</xdr:colOff>
      <xdr:row>38</xdr:row>
      <xdr:rowOff>57151</xdr:rowOff>
    </xdr:from>
    <xdr:to>
      <xdr:col>7</xdr:col>
      <xdr:colOff>361951</xdr:colOff>
      <xdr:row>43</xdr:row>
      <xdr:rowOff>7665</xdr:rowOff>
    </xdr:to>
    <xdr:pic>
      <xdr:nvPicPr>
        <xdr:cNvPr id="31" name="図 8">
          <a:extLst>
            <a:ext uri="{FF2B5EF4-FFF2-40B4-BE49-F238E27FC236}">
              <a16:creationId xmlns:a16="http://schemas.microsoft.com/office/drawing/2014/main" id="{82A9E1D6-A8E2-409F-AB18-69B72DE84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1" y="8105776"/>
          <a:ext cx="590550" cy="807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142875</xdr:colOff>
      <xdr:row>38</xdr:row>
      <xdr:rowOff>57150</xdr:rowOff>
    </xdr:from>
    <xdr:to>
      <xdr:col>10</xdr:col>
      <xdr:colOff>156560</xdr:colOff>
      <xdr:row>43</xdr:row>
      <xdr:rowOff>21239</xdr:rowOff>
    </xdr:to>
    <xdr:pic>
      <xdr:nvPicPr>
        <xdr:cNvPr id="32" name="図 9">
          <a:extLst>
            <a:ext uri="{FF2B5EF4-FFF2-40B4-BE49-F238E27FC236}">
              <a16:creationId xmlns:a16="http://schemas.microsoft.com/office/drawing/2014/main" id="{DB3FB8D0-96A1-4E46-BD88-507F2EEFB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8105775"/>
          <a:ext cx="556610" cy="821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</xdr:colOff>
      <xdr:row>38</xdr:row>
      <xdr:rowOff>76200</xdr:rowOff>
    </xdr:from>
    <xdr:to>
      <xdr:col>9</xdr:col>
      <xdr:colOff>20474</xdr:colOff>
      <xdr:row>43</xdr:row>
      <xdr:rowOff>6350</xdr:rowOff>
    </xdr:to>
    <xdr:pic>
      <xdr:nvPicPr>
        <xdr:cNvPr id="33" name="図 12">
          <a:extLst>
            <a:ext uri="{FF2B5EF4-FFF2-40B4-BE49-F238E27FC236}">
              <a16:creationId xmlns:a16="http://schemas.microsoft.com/office/drawing/2014/main" id="{0C43E86E-2BDB-4325-85D6-27D94E4A9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6" y="8124825"/>
          <a:ext cx="563398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323850</xdr:colOff>
      <xdr:row>38</xdr:row>
      <xdr:rowOff>57150</xdr:rowOff>
    </xdr:from>
    <xdr:to>
      <xdr:col>11</xdr:col>
      <xdr:colOff>366220</xdr:colOff>
      <xdr:row>43</xdr:row>
      <xdr:rowOff>38100</xdr:rowOff>
    </xdr:to>
    <xdr:pic>
      <xdr:nvPicPr>
        <xdr:cNvPr id="34" name="図 13">
          <a:extLst>
            <a:ext uri="{FF2B5EF4-FFF2-40B4-BE49-F238E27FC236}">
              <a16:creationId xmlns:a16="http://schemas.microsoft.com/office/drawing/2014/main" id="{B0953944-88F0-461C-89E1-6D5C4BDF9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8105775"/>
          <a:ext cx="58529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455300</xdr:colOff>
      <xdr:row>33</xdr:row>
      <xdr:rowOff>25669</xdr:rowOff>
    </xdr:from>
    <xdr:to>
      <xdr:col>19</xdr:col>
      <xdr:colOff>469999</xdr:colOff>
      <xdr:row>37</xdr:row>
      <xdr:rowOff>83191</xdr:rowOff>
    </xdr:to>
    <xdr:pic>
      <xdr:nvPicPr>
        <xdr:cNvPr id="2" name="図 11" descr="014.JPG">
          <a:extLst>
            <a:ext uri="{FF2B5EF4-FFF2-40B4-BE49-F238E27FC236}">
              <a16:creationId xmlns:a16="http://schemas.microsoft.com/office/drawing/2014/main" id="{303518A9-D0FA-4DC1-A5DD-3E25A8561F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7" t="1" r="2083" b="4752"/>
        <a:stretch/>
      </xdr:blipFill>
      <xdr:spPr bwMode="auto">
        <a:xfrm>
          <a:off x="7294250" y="7217044"/>
          <a:ext cx="548099" cy="743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38</xdr:row>
      <xdr:rowOff>22657</xdr:rowOff>
    </xdr:from>
    <xdr:to>
      <xdr:col>4</xdr:col>
      <xdr:colOff>44169</xdr:colOff>
      <xdr:row>42</xdr:row>
      <xdr:rowOff>114696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1D5B712-29DA-4DBC-A9AD-069D375B1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8071282"/>
          <a:ext cx="501369" cy="777839"/>
        </a:xfrm>
        <a:prstGeom prst="rect">
          <a:avLst/>
        </a:prstGeom>
      </xdr:spPr>
    </xdr:pic>
    <xdr:clientData/>
  </xdr:twoCellAnchor>
  <xdr:twoCellAnchor editAs="oneCell">
    <xdr:from>
      <xdr:col>5</xdr:col>
      <xdr:colOff>17548</xdr:colOff>
      <xdr:row>38</xdr:row>
      <xdr:rowOff>22159</xdr:rowOff>
    </xdr:from>
    <xdr:to>
      <xdr:col>8</xdr:col>
      <xdr:colOff>67940</xdr:colOff>
      <xdr:row>42</xdr:row>
      <xdr:rowOff>124746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B9784CE-D0C6-48EB-A556-0E95E4ADC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48" y="8070784"/>
          <a:ext cx="507592" cy="788387"/>
        </a:xfrm>
        <a:prstGeom prst="rect">
          <a:avLst/>
        </a:prstGeom>
      </xdr:spPr>
    </xdr:pic>
    <xdr:clientData/>
  </xdr:twoCellAnchor>
  <xdr:twoCellAnchor editAs="oneCell">
    <xdr:from>
      <xdr:col>16</xdr:col>
      <xdr:colOff>1771255</xdr:colOff>
      <xdr:row>33</xdr:row>
      <xdr:rowOff>11528</xdr:rowOff>
    </xdr:from>
    <xdr:to>
      <xdr:col>17</xdr:col>
      <xdr:colOff>219076</xdr:colOff>
      <xdr:row>37</xdr:row>
      <xdr:rowOff>81862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1E033D0-DCEC-4096-83A1-40A324CC8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555" y="7202903"/>
          <a:ext cx="514746" cy="756134"/>
        </a:xfrm>
        <a:prstGeom prst="rect">
          <a:avLst/>
        </a:prstGeom>
      </xdr:spPr>
    </xdr:pic>
    <xdr:clientData/>
  </xdr:twoCellAnchor>
  <xdr:twoCellAnchor editAs="oneCell">
    <xdr:from>
      <xdr:col>17</xdr:col>
      <xdr:colOff>330970</xdr:colOff>
      <xdr:row>33</xdr:row>
      <xdr:rowOff>101</xdr:rowOff>
    </xdr:from>
    <xdr:to>
      <xdr:col>18</xdr:col>
      <xdr:colOff>371474</xdr:colOff>
      <xdr:row>37</xdr:row>
      <xdr:rowOff>106778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54BA348-41BD-4CE6-88E3-3DFA9188A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3195" y="7191476"/>
          <a:ext cx="507229" cy="792477"/>
        </a:xfrm>
        <a:prstGeom prst="rect">
          <a:avLst/>
        </a:prstGeom>
      </xdr:spPr>
    </xdr:pic>
    <xdr:clientData/>
  </xdr:twoCellAnchor>
  <xdr:twoCellAnchor editAs="oneCell">
    <xdr:from>
      <xdr:col>20</xdr:col>
      <xdr:colOff>44721</xdr:colOff>
      <xdr:row>33</xdr:row>
      <xdr:rowOff>4111</xdr:rowOff>
    </xdr:from>
    <xdr:to>
      <xdr:col>21</xdr:col>
      <xdr:colOff>32373</xdr:colOff>
      <xdr:row>37</xdr:row>
      <xdr:rowOff>102681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7C66F3A-C71C-4ED3-9437-B4ADEE7180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0471" y="7195486"/>
          <a:ext cx="521052" cy="784370"/>
        </a:xfrm>
        <a:prstGeom prst="rect">
          <a:avLst/>
        </a:prstGeom>
      </xdr:spPr>
    </xdr:pic>
    <xdr:clientData/>
  </xdr:twoCellAnchor>
  <xdr:twoCellAnchor editAs="oneCell">
    <xdr:from>
      <xdr:col>23</xdr:col>
      <xdr:colOff>252868</xdr:colOff>
      <xdr:row>33</xdr:row>
      <xdr:rowOff>2003</xdr:rowOff>
    </xdr:from>
    <xdr:to>
      <xdr:col>24</xdr:col>
      <xdr:colOff>101243</xdr:colOff>
      <xdr:row>37</xdr:row>
      <xdr:rowOff>124916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AC234D4-6E5D-4BD5-8AA8-3420C986D2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8343" y="7193378"/>
          <a:ext cx="534175" cy="808713"/>
        </a:xfrm>
        <a:prstGeom prst="rect">
          <a:avLst/>
        </a:prstGeom>
      </xdr:spPr>
    </xdr:pic>
    <xdr:clientData/>
  </xdr:twoCellAnchor>
  <xdr:twoCellAnchor editAs="oneCell">
    <xdr:from>
      <xdr:col>24</xdr:col>
      <xdr:colOff>211357</xdr:colOff>
      <xdr:row>33</xdr:row>
      <xdr:rowOff>2004</xdr:rowOff>
    </xdr:from>
    <xdr:to>
      <xdr:col>25</xdr:col>
      <xdr:colOff>71789</xdr:colOff>
      <xdr:row>37</xdr:row>
      <xdr:rowOff>114329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5F2CAEE-0C34-45DE-A575-D9C0929A3F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2632" y="7193379"/>
          <a:ext cx="546232" cy="798125"/>
        </a:xfrm>
        <a:prstGeom prst="rect">
          <a:avLst/>
        </a:prstGeom>
      </xdr:spPr>
    </xdr:pic>
    <xdr:clientData/>
  </xdr:twoCellAnchor>
  <xdr:twoCellAnchor editAs="oneCell">
    <xdr:from>
      <xdr:col>22</xdr:col>
      <xdr:colOff>185393</xdr:colOff>
      <xdr:row>33</xdr:row>
      <xdr:rowOff>23161</xdr:rowOff>
    </xdr:from>
    <xdr:to>
      <xdr:col>23</xdr:col>
      <xdr:colOff>174238</xdr:colOff>
      <xdr:row>37</xdr:row>
      <xdr:rowOff>136362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86F80DC-D77F-49E7-88F7-8443C7037E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7943" y="7214536"/>
          <a:ext cx="531770" cy="799001"/>
        </a:xfrm>
        <a:prstGeom prst="rect">
          <a:avLst/>
        </a:prstGeom>
      </xdr:spPr>
    </xdr:pic>
    <xdr:clientData/>
  </xdr:twoCellAnchor>
  <xdr:twoCellAnchor editAs="oneCell">
    <xdr:from>
      <xdr:col>21</xdr:col>
      <xdr:colOff>84123</xdr:colOff>
      <xdr:row>33</xdr:row>
      <xdr:rowOff>13638</xdr:rowOff>
    </xdr:from>
    <xdr:to>
      <xdr:col>22</xdr:col>
      <xdr:colOff>106574</xdr:colOff>
      <xdr:row>37</xdr:row>
      <xdr:rowOff>115776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4C8F80C-A31B-4EAB-9366-6719339605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3273" y="7205013"/>
          <a:ext cx="555851" cy="787938"/>
        </a:xfrm>
        <a:prstGeom prst="rect">
          <a:avLst/>
        </a:prstGeom>
      </xdr:spPr>
    </xdr:pic>
    <xdr:clientData/>
  </xdr:twoCellAnchor>
  <xdr:twoCellAnchor editAs="oneCell">
    <xdr:from>
      <xdr:col>25</xdr:col>
      <xdr:colOff>192307</xdr:colOff>
      <xdr:row>33</xdr:row>
      <xdr:rowOff>499</xdr:rowOff>
    </xdr:from>
    <xdr:to>
      <xdr:col>26</xdr:col>
      <xdr:colOff>32150</xdr:colOff>
      <xdr:row>37</xdr:row>
      <xdr:rowOff>119139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535C104-7F99-4671-A669-29A058C803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9382" y="7191874"/>
          <a:ext cx="525643" cy="804440"/>
        </a:xfrm>
        <a:prstGeom prst="rect">
          <a:avLst/>
        </a:prstGeom>
      </xdr:spPr>
    </xdr:pic>
    <xdr:clientData/>
  </xdr:twoCellAnchor>
  <xdr:twoCellAnchor editAs="oneCell">
    <xdr:from>
      <xdr:col>9</xdr:col>
      <xdr:colOff>56948</xdr:colOff>
      <xdr:row>38</xdr:row>
      <xdr:rowOff>34691</xdr:rowOff>
    </xdr:from>
    <xdr:to>
      <xdr:col>12</xdr:col>
      <xdr:colOff>55320</xdr:colOff>
      <xdr:row>42</xdr:row>
      <xdr:rowOff>121495</xdr:rowOff>
    </xdr:to>
    <xdr:pic>
      <xdr:nvPicPr>
        <xdr:cNvPr id="13" name="図 30">
          <a:extLst>
            <a:ext uri="{FF2B5EF4-FFF2-40B4-BE49-F238E27FC236}">
              <a16:creationId xmlns:a16="http://schemas.microsoft.com/office/drawing/2014/main" id="{CAE89180-CFA5-49F5-A66A-67B29408C25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8" b="-1"/>
        <a:stretch/>
      </xdr:blipFill>
      <xdr:spPr bwMode="auto">
        <a:xfrm>
          <a:off x="1428548" y="8083316"/>
          <a:ext cx="455572" cy="772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3813</xdr:colOff>
      <xdr:row>38</xdr:row>
      <xdr:rowOff>23661</xdr:rowOff>
    </xdr:from>
    <xdr:to>
      <xdr:col>13</xdr:col>
      <xdr:colOff>475301</xdr:colOff>
      <xdr:row>42</xdr:row>
      <xdr:rowOff>123751</xdr:rowOff>
    </xdr:to>
    <xdr:pic>
      <xdr:nvPicPr>
        <xdr:cNvPr id="14" name="図 31">
          <a:extLst>
            <a:ext uri="{FF2B5EF4-FFF2-40B4-BE49-F238E27FC236}">
              <a16:creationId xmlns:a16="http://schemas.microsoft.com/office/drawing/2014/main" id="{045DC34A-2788-47F8-86D7-74841DD91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5013" y="8072286"/>
          <a:ext cx="471488" cy="785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558464</xdr:colOff>
      <xdr:row>32</xdr:row>
      <xdr:rowOff>95250</xdr:rowOff>
    </xdr:from>
    <xdr:to>
      <xdr:col>13</xdr:col>
      <xdr:colOff>1104899</xdr:colOff>
      <xdr:row>37</xdr:row>
      <xdr:rowOff>47404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A5ADD9DD-A9D1-4B6B-88AC-93012EE43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664" y="7115175"/>
          <a:ext cx="546435" cy="809404"/>
        </a:xfrm>
        <a:prstGeom prst="rect">
          <a:avLst/>
        </a:prstGeom>
      </xdr:spPr>
    </xdr:pic>
    <xdr:clientData/>
  </xdr:twoCellAnchor>
  <xdr:twoCellAnchor editAs="oneCell">
    <xdr:from>
      <xdr:col>13</xdr:col>
      <xdr:colOff>1170373</xdr:colOff>
      <xdr:row>32</xdr:row>
      <xdr:rowOff>133349</xdr:rowOff>
    </xdr:from>
    <xdr:to>
      <xdr:col>14</xdr:col>
      <xdr:colOff>408740</xdr:colOff>
      <xdr:row>37</xdr:row>
      <xdr:rowOff>45517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BD99DEFD-8910-43F7-AE00-16C231C2F4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1573" y="7153274"/>
          <a:ext cx="495667" cy="7694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116303</xdr:rowOff>
    </xdr:from>
    <xdr:to>
      <xdr:col>4</xdr:col>
      <xdr:colOff>57150</xdr:colOff>
      <xdr:row>37</xdr:row>
      <xdr:rowOff>30578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78885CA0-5BE8-40F1-B883-4E5B4F544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136228"/>
          <a:ext cx="514350" cy="771525"/>
        </a:xfrm>
        <a:prstGeom prst="rect">
          <a:avLst/>
        </a:prstGeom>
      </xdr:spPr>
    </xdr:pic>
    <xdr:clientData/>
  </xdr:twoCellAnchor>
  <xdr:twoCellAnchor editAs="oneCell">
    <xdr:from>
      <xdr:col>8</xdr:col>
      <xdr:colOff>129841</xdr:colOff>
      <xdr:row>32</xdr:row>
      <xdr:rowOff>108784</xdr:rowOff>
    </xdr:from>
    <xdr:to>
      <xdr:col>12</xdr:col>
      <xdr:colOff>5331</xdr:colOff>
      <xdr:row>37</xdr:row>
      <xdr:rowOff>17586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3E592BC4-9EBC-4D03-964A-CFC0794609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041" y="7128709"/>
          <a:ext cx="485090" cy="766052"/>
        </a:xfrm>
        <a:prstGeom prst="rect">
          <a:avLst/>
        </a:prstGeom>
      </xdr:spPr>
    </xdr:pic>
    <xdr:clientData/>
  </xdr:twoCellAnchor>
  <xdr:twoCellAnchor editAs="oneCell">
    <xdr:from>
      <xdr:col>14</xdr:col>
      <xdr:colOff>503823</xdr:colOff>
      <xdr:row>32</xdr:row>
      <xdr:rowOff>165434</xdr:rowOff>
    </xdr:from>
    <xdr:to>
      <xdr:col>15</xdr:col>
      <xdr:colOff>440263</xdr:colOff>
      <xdr:row>37</xdr:row>
      <xdr:rowOff>50664</xdr:rowOff>
    </xdr:to>
    <xdr:pic>
      <xdr:nvPicPr>
        <xdr:cNvPr id="19" name="図 18" descr="C:\Users\makoto.usami\AppData\Local\Microsoft\Windows Live Mail\WLMDSS.tmp\WLMAD21.tmp\20160519_103855.jpg">
          <a:extLst>
            <a:ext uri="{FF2B5EF4-FFF2-40B4-BE49-F238E27FC236}">
              <a16:creationId xmlns:a16="http://schemas.microsoft.com/office/drawing/2014/main" id="{0949B2D8-BA38-4346-B679-4483342D4C66}"/>
            </a:ext>
          </a:extLst>
        </xdr:cNvPr>
        <xdr:cNvPicPr/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2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622" t="6052" r="3996" b="16417"/>
        <a:stretch/>
      </xdr:blipFill>
      <xdr:spPr bwMode="auto">
        <a:xfrm>
          <a:off x="3742323" y="7185359"/>
          <a:ext cx="469840" cy="7424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56147</xdr:colOff>
      <xdr:row>32</xdr:row>
      <xdr:rowOff>117808</xdr:rowOff>
    </xdr:from>
    <xdr:to>
      <xdr:col>13</xdr:col>
      <xdr:colOff>455557</xdr:colOff>
      <xdr:row>37</xdr:row>
      <xdr:rowOff>51022</xdr:rowOff>
    </xdr:to>
    <xdr:pic>
      <xdr:nvPicPr>
        <xdr:cNvPr id="20" name="図 256" descr="C:\Users\kanezaki-ayabe-15\Desktop\いちごかりんとう.JPG">
          <a:extLst>
            <a:ext uri="{FF2B5EF4-FFF2-40B4-BE49-F238E27FC236}">
              <a16:creationId xmlns:a16="http://schemas.microsoft.com/office/drawing/2014/main" id="{E5A7BF8A-7AA3-4C54-8397-3CFD1A7F6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250" t="3226" r="5078" b="2638"/>
        <a:stretch>
          <a:fillRect/>
        </a:stretch>
      </xdr:blipFill>
      <xdr:spPr bwMode="auto">
        <a:xfrm>
          <a:off x="1884947" y="7137733"/>
          <a:ext cx="551810" cy="790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523875</xdr:colOff>
      <xdr:row>32</xdr:row>
      <xdr:rowOff>163928</xdr:rowOff>
    </xdr:from>
    <xdr:to>
      <xdr:col>16</xdr:col>
      <xdr:colOff>468146</xdr:colOff>
      <xdr:row>37</xdr:row>
      <xdr:rowOff>74414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406235D-33E8-4016-B1CC-565FA86706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7183853"/>
          <a:ext cx="477671" cy="767736"/>
        </a:xfrm>
        <a:prstGeom prst="rect">
          <a:avLst/>
        </a:prstGeom>
      </xdr:spPr>
    </xdr:pic>
    <xdr:clientData/>
  </xdr:twoCellAnchor>
  <xdr:twoCellAnchor editAs="oneCell">
    <xdr:from>
      <xdr:col>16</xdr:col>
      <xdr:colOff>304800</xdr:colOff>
      <xdr:row>38</xdr:row>
      <xdr:rowOff>59154</xdr:rowOff>
    </xdr:from>
    <xdr:to>
      <xdr:col>16</xdr:col>
      <xdr:colOff>848005</xdr:colOff>
      <xdr:row>43</xdr:row>
      <xdr:rowOff>9626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17D5B899-22D7-49C8-A150-1F14C337FF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10100" y="8107779"/>
          <a:ext cx="543205" cy="807722"/>
        </a:xfrm>
        <a:prstGeom prst="rect">
          <a:avLst/>
        </a:prstGeom>
      </xdr:spPr>
    </xdr:pic>
    <xdr:clientData/>
  </xdr:twoCellAnchor>
  <xdr:twoCellAnchor editAs="oneCell">
    <xdr:from>
      <xdr:col>16</xdr:col>
      <xdr:colOff>962025</xdr:colOff>
      <xdr:row>38</xdr:row>
      <xdr:rowOff>68678</xdr:rowOff>
    </xdr:from>
    <xdr:to>
      <xdr:col>16</xdr:col>
      <xdr:colOff>1481846</xdr:colOff>
      <xdr:row>43</xdr:row>
      <xdr:rowOff>43141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1E923B5-8920-4956-A3D3-25B90415E0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67325" y="8117303"/>
          <a:ext cx="519821" cy="8317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32</xdr:row>
      <xdr:rowOff>125828</xdr:rowOff>
    </xdr:from>
    <xdr:to>
      <xdr:col>8</xdr:col>
      <xdr:colOff>51794</xdr:colOff>
      <xdr:row>37</xdr:row>
      <xdr:rowOff>4325</xdr:rowOff>
    </xdr:to>
    <xdr:pic>
      <xdr:nvPicPr>
        <xdr:cNvPr id="24" name="図 19">
          <a:extLst>
            <a:ext uri="{FF2B5EF4-FFF2-40B4-BE49-F238E27FC236}">
              <a16:creationId xmlns:a16="http://schemas.microsoft.com/office/drawing/2014/main" id="{D8D591D7-C537-4A5D-BDE1-00A7EC1D8B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145753"/>
          <a:ext cx="508994" cy="7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571500</xdr:colOff>
      <xdr:row>32</xdr:row>
      <xdr:rowOff>161925</xdr:rowOff>
    </xdr:from>
    <xdr:to>
      <xdr:col>16</xdr:col>
      <xdr:colOff>1123950</xdr:colOff>
      <xdr:row>37</xdr:row>
      <xdr:rowOff>83430</xdr:rowOff>
    </xdr:to>
    <xdr:pic>
      <xdr:nvPicPr>
        <xdr:cNvPr id="25" name="図 24" descr="C:\Users\kanezaki t-matsuda\Documents\画像\さくらかりんとう(1).jpg">
          <a:extLst>
            <a:ext uri="{FF2B5EF4-FFF2-40B4-BE49-F238E27FC236}">
              <a16:creationId xmlns:a16="http://schemas.microsoft.com/office/drawing/2014/main" id="{636F38E8-1757-4E85-9A01-9A8E7EF14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12000" contras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7181850"/>
          <a:ext cx="552450" cy="77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152400</xdr:colOff>
      <xdr:row>38</xdr:row>
      <xdr:rowOff>54798</xdr:rowOff>
    </xdr:from>
    <xdr:to>
      <xdr:col>16</xdr:col>
      <xdr:colOff>161924</xdr:colOff>
      <xdr:row>42</xdr:row>
      <xdr:rowOff>161029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4597285B-343E-4C8A-A278-6063F3725D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24300" y="8103423"/>
          <a:ext cx="542924" cy="79203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38</xdr:row>
      <xdr:rowOff>57669</xdr:rowOff>
    </xdr:from>
    <xdr:to>
      <xdr:col>15</xdr:col>
      <xdr:colOff>69024</xdr:colOff>
      <xdr:row>43</xdr:row>
      <xdr:rowOff>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BC14C3C-6332-40D9-88E3-B0A872C821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38500" y="8106294"/>
          <a:ext cx="602424" cy="799581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571500</xdr:colOff>
      <xdr:row>38</xdr:row>
      <xdr:rowOff>47625</xdr:rowOff>
    </xdr:from>
    <xdr:to>
      <xdr:col>13</xdr:col>
      <xdr:colOff>1133475</xdr:colOff>
      <xdr:row>42</xdr:row>
      <xdr:rowOff>147638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AF7559A0-1F16-4C6F-9F89-1FFA12E62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2700" y="8096250"/>
          <a:ext cx="561975" cy="785813"/>
        </a:xfrm>
        <a:prstGeom prst="rect">
          <a:avLst/>
        </a:prstGeom>
      </xdr:spPr>
    </xdr:pic>
    <xdr:clientData/>
  </xdr:twoCellAnchor>
  <xdr:twoCellAnchor editAs="oneCell">
    <xdr:from>
      <xdr:col>26</xdr:col>
      <xdr:colOff>419100</xdr:colOff>
      <xdr:row>33</xdr:row>
      <xdr:rowOff>28575</xdr:rowOff>
    </xdr:from>
    <xdr:to>
      <xdr:col>27</xdr:col>
      <xdr:colOff>244350</xdr:colOff>
      <xdr:row>37</xdr:row>
      <xdr:rowOff>104775</xdr:rowOff>
    </xdr:to>
    <xdr:pic>
      <xdr:nvPicPr>
        <xdr:cNvPr id="29" name="図 2">
          <a:extLst>
            <a:ext uri="{FF2B5EF4-FFF2-40B4-BE49-F238E27FC236}">
              <a16:creationId xmlns:a16="http://schemas.microsoft.com/office/drawing/2014/main" id="{C5AD21D4-BB9D-4086-85B3-FB01E01FC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1975" y="7219950"/>
          <a:ext cx="51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339726</xdr:colOff>
      <xdr:row>33</xdr:row>
      <xdr:rowOff>30692</xdr:rowOff>
    </xdr:from>
    <xdr:to>
      <xdr:col>28</xdr:col>
      <xdr:colOff>176086</xdr:colOff>
      <xdr:row>37</xdr:row>
      <xdr:rowOff>118002</xdr:rowOff>
    </xdr:to>
    <xdr:pic>
      <xdr:nvPicPr>
        <xdr:cNvPr id="30" name="図 4">
          <a:extLst>
            <a:ext uri="{FF2B5EF4-FFF2-40B4-BE49-F238E27FC236}">
              <a16:creationId xmlns:a16="http://schemas.microsoft.com/office/drawing/2014/main" id="{578AB832-1A77-41D3-8613-C4104159B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8401" y="7222067"/>
          <a:ext cx="522160" cy="773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183279</xdr:colOff>
      <xdr:row>33</xdr:row>
      <xdr:rowOff>40216</xdr:rowOff>
    </xdr:from>
    <xdr:to>
      <xdr:col>29</xdr:col>
      <xdr:colOff>654791</xdr:colOff>
      <xdr:row>37</xdr:row>
      <xdr:rowOff>110860</xdr:rowOff>
    </xdr:to>
    <xdr:pic>
      <xdr:nvPicPr>
        <xdr:cNvPr id="31" name="図 2">
          <a:extLst>
            <a:ext uri="{FF2B5EF4-FFF2-40B4-BE49-F238E27FC236}">
              <a16:creationId xmlns:a16="http://schemas.microsoft.com/office/drawing/2014/main" id="{D27591E0-ADAC-4AF9-8E63-A71706094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3554" y="7231591"/>
          <a:ext cx="471512" cy="756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267074</xdr:colOff>
      <xdr:row>33</xdr:row>
      <xdr:rowOff>40216</xdr:rowOff>
    </xdr:from>
    <xdr:to>
      <xdr:col>29</xdr:col>
      <xdr:colOff>58341</xdr:colOff>
      <xdr:row>37</xdr:row>
      <xdr:rowOff>121971</xdr:rowOff>
    </xdr:to>
    <xdr:pic>
      <xdr:nvPicPr>
        <xdr:cNvPr id="32" name="図 4">
          <a:extLst>
            <a:ext uri="{FF2B5EF4-FFF2-40B4-BE49-F238E27FC236}">
              <a16:creationId xmlns:a16="http://schemas.microsoft.com/office/drawing/2014/main" id="{94A30AD0-2AAA-49CC-8B76-9CA5E092F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1549" y="7231591"/>
          <a:ext cx="477067" cy="767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1152525</xdr:colOff>
      <xdr:row>33</xdr:row>
      <xdr:rowOff>6468</xdr:rowOff>
    </xdr:from>
    <xdr:to>
      <xdr:col>16</xdr:col>
      <xdr:colOff>1714500</xdr:colOff>
      <xdr:row>37</xdr:row>
      <xdr:rowOff>92636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1A97B649-C8BE-4A27-BA81-EA7AE5261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825" y="7197843"/>
          <a:ext cx="561975" cy="771968"/>
        </a:xfrm>
        <a:prstGeom prst="rect">
          <a:avLst/>
        </a:prstGeom>
      </xdr:spPr>
    </xdr:pic>
    <xdr:clientData/>
  </xdr:twoCellAnchor>
  <xdr:twoCellAnchor editAs="oneCell">
    <xdr:from>
      <xdr:col>20</xdr:col>
      <xdr:colOff>171449</xdr:colOff>
      <xdr:row>38</xdr:row>
      <xdr:rowOff>114300</xdr:rowOff>
    </xdr:from>
    <xdr:to>
      <xdr:col>21</xdr:col>
      <xdr:colOff>194659</xdr:colOff>
      <xdr:row>43</xdr:row>
      <xdr:rowOff>78389</xdr:rowOff>
    </xdr:to>
    <xdr:pic>
      <xdr:nvPicPr>
        <xdr:cNvPr id="40" name="図 9">
          <a:extLst>
            <a:ext uri="{FF2B5EF4-FFF2-40B4-BE49-F238E27FC236}">
              <a16:creationId xmlns:a16="http://schemas.microsoft.com/office/drawing/2014/main" id="{2596B5D5-5484-472D-9AD1-ED59D38A2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199" y="8162925"/>
          <a:ext cx="556610" cy="821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304800</xdr:colOff>
      <xdr:row>38</xdr:row>
      <xdr:rowOff>104775</xdr:rowOff>
    </xdr:from>
    <xdr:to>
      <xdr:col>18</xdr:col>
      <xdr:colOff>395413</xdr:colOff>
      <xdr:row>43</xdr:row>
      <xdr:rowOff>76200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6FDE50FB-C3F7-4C03-865A-71846FFDF8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77025" y="8153400"/>
          <a:ext cx="557338" cy="828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522118</xdr:colOff>
      <xdr:row>38</xdr:row>
      <xdr:rowOff>104774</xdr:rowOff>
    </xdr:from>
    <xdr:to>
      <xdr:col>20</xdr:col>
      <xdr:colOff>11098</xdr:colOff>
      <xdr:row>43</xdr:row>
      <xdr:rowOff>104775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FF61D22B-B308-4587-8326-DFECAD0E2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200000">
          <a:off x="7210332" y="8304135"/>
          <a:ext cx="857251" cy="555780"/>
        </a:xfrm>
        <a:prstGeom prst="rect">
          <a:avLst/>
        </a:prstGeom>
      </xdr:spPr>
    </xdr:pic>
    <xdr:clientData/>
  </xdr:twoCellAnchor>
  <xdr:twoCellAnchor editAs="oneCell">
    <xdr:from>
      <xdr:col>21</xdr:col>
      <xdr:colOff>342900</xdr:colOff>
      <xdr:row>38</xdr:row>
      <xdr:rowOff>115825</xdr:rowOff>
    </xdr:from>
    <xdr:to>
      <xdr:col>22</xdr:col>
      <xdr:colOff>381000</xdr:colOff>
      <xdr:row>43</xdr:row>
      <xdr:rowOff>104774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D3D4E96E-2AAB-4405-9434-2B8D465BDC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82050" y="8164450"/>
          <a:ext cx="571500" cy="8461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426725</xdr:colOff>
      <xdr:row>33</xdr:row>
      <xdr:rowOff>14141</xdr:rowOff>
    </xdr:from>
    <xdr:to>
      <xdr:col>8</xdr:col>
      <xdr:colOff>508099</xdr:colOff>
      <xdr:row>37</xdr:row>
      <xdr:rowOff>71663</xdr:rowOff>
    </xdr:to>
    <xdr:pic>
      <xdr:nvPicPr>
        <xdr:cNvPr id="2" name="図 11" descr="014.JPG">
          <a:extLst>
            <a:ext uri="{FF2B5EF4-FFF2-40B4-BE49-F238E27FC236}">
              <a16:creationId xmlns:a16="http://schemas.microsoft.com/office/drawing/2014/main" id="{F5F8E82D-A4EC-4ACF-8ED3-95877CE373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7" t="1" r="2083" b="4752"/>
        <a:stretch/>
      </xdr:blipFill>
      <xdr:spPr bwMode="auto">
        <a:xfrm>
          <a:off x="7246625" y="7205516"/>
          <a:ext cx="548099" cy="743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38</xdr:row>
      <xdr:rowOff>30179</xdr:rowOff>
    </xdr:from>
    <xdr:to>
      <xdr:col>0</xdr:col>
      <xdr:colOff>615669</xdr:colOff>
      <xdr:row>42</xdr:row>
      <xdr:rowOff>122218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3020702-BE1E-4ED6-B8F3-3261ED4F7D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078804"/>
          <a:ext cx="501369" cy="777839"/>
        </a:xfrm>
        <a:prstGeom prst="rect">
          <a:avLst/>
        </a:prstGeom>
      </xdr:spPr>
    </xdr:pic>
    <xdr:clientData/>
  </xdr:twoCellAnchor>
  <xdr:twoCellAnchor editAs="oneCell">
    <xdr:from>
      <xdr:col>0</xdr:col>
      <xdr:colOff>741448</xdr:colOff>
      <xdr:row>38</xdr:row>
      <xdr:rowOff>29681</xdr:rowOff>
    </xdr:from>
    <xdr:to>
      <xdr:col>0</xdr:col>
      <xdr:colOff>1249040</xdr:colOff>
      <xdr:row>42</xdr:row>
      <xdr:rowOff>132268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6268726-4C2C-44A0-A7DD-2DF91F629B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48" y="8078306"/>
          <a:ext cx="507592" cy="788387"/>
        </a:xfrm>
        <a:prstGeom prst="rect">
          <a:avLst/>
        </a:prstGeom>
      </xdr:spPr>
    </xdr:pic>
    <xdr:clientData/>
  </xdr:twoCellAnchor>
  <xdr:twoCellAnchor editAs="oneCell">
    <xdr:from>
      <xdr:col>5</xdr:col>
      <xdr:colOff>275830</xdr:colOff>
      <xdr:row>33</xdr:row>
      <xdr:rowOff>0</xdr:rowOff>
    </xdr:from>
    <xdr:to>
      <xdr:col>6</xdr:col>
      <xdr:colOff>257176</xdr:colOff>
      <xdr:row>37</xdr:row>
      <xdr:rowOff>70334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F6AD62E-6EA5-4997-BCC4-DB3CBAC973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930" y="7191375"/>
          <a:ext cx="514746" cy="756134"/>
        </a:xfrm>
        <a:prstGeom prst="rect">
          <a:avLst/>
        </a:prstGeom>
      </xdr:spPr>
    </xdr:pic>
    <xdr:clientData/>
  </xdr:twoCellAnchor>
  <xdr:twoCellAnchor editAs="oneCell">
    <xdr:from>
      <xdr:col>6</xdr:col>
      <xdr:colOff>369070</xdr:colOff>
      <xdr:row>32</xdr:row>
      <xdr:rowOff>160023</xdr:rowOff>
    </xdr:from>
    <xdr:to>
      <xdr:col>7</xdr:col>
      <xdr:colOff>342899</xdr:colOff>
      <xdr:row>37</xdr:row>
      <xdr:rowOff>95250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96BDC1A4-C986-4B07-9DC9-951D1F1AC7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5570" y="7179948"/>
          <a:ext cx="507229" cy="792477"/>
        </a:xfrm>
        <a:prstGeom prst="rect">
          <a:avLst/>
        </a:prstGeom>
      </xdr:spPr>
    </xdr:pic>
    <xdr:clientData/>
  </xdr:twoCellAnchor>
  <xdr:twoCellAnchor editAs="oneCell">
    <xdr:from>
      <xdr:col>1</xdr:col>
      <xdr:colOff>1244264</xdr:colOff>
      <xdr:row>32</xdr:row>
      <xdr:rowOff>102772</xdr:rowOff>
    </xdr:from>
    <xdr:to>
      <xdr:col>2</xdr:col>
      <xdr:colOff>428624</xdr:colOff>
      <xdr:row>37</xdr:row>
      <xdr:rowOff>54926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63C6AEFC-1627-471D-B97D-AB1B3C87F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564" y="7122697"/>
          <a:ext cx="546435" cy="809404"/>
        </a:xfrm>
        <a:prstGeom prst="rect">
          <a:avLst/>
        </a:prstGeom>
      </xdr:spPr>
    </xdr:pic>
    <xdr:clientData/>
  </xdr:twoCellAnchor>
  <xdr:twoCellAnchor editAs="oneCell">
    <xdr:from>
      <xdr:col>2</xdr:col>
      <xdr:colOff>494098</xdr:colOff>
      <xdr:row>32</xdr:row>
      <xdr:rowOff>140871</xdr:rowOff>
    </xdr:from>
    <xdr:to>
      <xdr:col>2</xdr:col>
      <xdr:colOff>989765</xdr:colOff>
      <xdr:row>37</xdr:row>
      <xdr:rowOff>53039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7635EA0C-BC1F-4327-9955-12CE3D6870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473" y="7160796"/>
          <a:ext cx="495667" cy="76941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32</xdr:row>
      <xdr:rowOff>123825</xdr:rowOff>
    </xdr:from>
    <xdr:to>
      <xdr:col>0</xdr:col>
      <xdr:colOff>628650</xdr:colOff>
      <xdr:row>37</xdr:row>
      <xdr:rowOff>38100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F3AD583-1769-4967-B719-5D9E4A6A3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143750"/>
          <a:ext cx="51435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53641</xdr:colOff>
      <xdr:row>32</xdr:row>
      <xdr:rowOff>116306</xdr:rowOff>
    </xdr:from>
    <xdr:to>
      <xdr:col>1</xdr:col>
      <xdr:colOff>538731</xdr:colOff>
      <xdr:row>37</xdr:row>
      <xdr:rowOff>25108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E47CF52-38A8-4A0B-BEAF-4B5070FFA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941" y="7136231"/>
          <a:ext cx="485090" cy="766052"/>
        </a:xfrm>
        <a:prstGeom prst="rect">
          <a:avLst/>
        </a:prstGeom>
      </xdr:spPr>
    </xdr:pic>
    <xdr:clientData/>
  </xdr:twoCellAnchor>
  <xdr:twoCellAnchor editAs="oneCell">
    <xdr:from>
      <xdr:col>2</xdr:col>
      <xdr:colOff>1084848</xdr:colOff>
      <xdr:row>33</xdr:row>
      <xdr:rowOff>1506</xdr:rowOff>
    </xdr:from>
    <xdr:to>
      <xdr:col>2</xdr:col>
      <xdr:colOff>1554688</xdr:colOff>
      <xdr:row>37</xdr:row>
      <xdr:rowOff>58186</xdr:rowOff>
    </xdr:to>
    <xdr:pic>
      <xdr:nvPicPr>
        <xdr:cNvPr id="19" name="図 18" descr="C:\Users\makoto.usami\AppData\Local\Microsoft\Windows Live Mail\WLMDSS.tmp\WLMAD21.tmp\20160519_103855.jpg">
          <a:extLst>
            <a:ext uri="{FF2B5EF4-FFF2-40B4-BE49-F238E27FC236}">
              <a16:creationId xmlns:a16="http://schemas.microsoft.com/office/drawing/2014/main" id="{D5765AB6-A13E-42B8-88AC-FF34389B7100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2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622" t="6052" r="3996" b="16417"/>
        <a:stretch/>
      </xdr:blipFill>
      <xdr:spPr bwMode="auto">
        <a:xfrm>
          <a:off x="3704223" y="7192881"/>
          <a:ext cx="469840" cy="7424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589547</xdr:colOff>
      <xdr:row>32</xdr:row>
      <xdr:rowOff>125330</xdr:rowOff>
    </xdr:from>
    <xdr:to>
      <xdr:col>1</xdr:col>
      <xdr:colOff>1141357</xdr:colOff>
      <xdr:row>37</xdr:row>
      <xdr:rowOff>58544</xdr:rowOff>
    </xdr:to>
    <xdr:pic>
      <xdr:nvPicPr>
        <xdr:cNvPr id="20" name="図 256" descr="C:\Users\kanezaki-ayabe-15\Desktop\いちごかりんとう.JPG">
          <a:extLst>
            <a:ext uri="{FF2B5EF4-FFF2-40B4-BE49-F238E27FC236}">
              <a16:creationId xmlns:a16="http://schemas.microsoft.com/office/drawing/2014/main" id="{71A541CB-99AC-4495-9DD8-4A6DA9EE7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bright="2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250" t="3226" r="5078" b="2638"/>
        <a:stretch>
          <a:fillRect/>
        </a:stretch>
      </xdr:blipFill>
      <xdr:spPr bwMode="auto">
        <a:xfrm>
          <a:off x="1846847" y="7145255"/>
          <a:ext cx="551810" cy="790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1638300</xdr:colOff>
      <xdr:row>33</xdr:row>
      <xdr:rowOff>0</xdr:rowOff>
    </xdr:from>
    <xdr:to>
      <xdr:col>3</xdr:col>
      <xdr:colOff>49046</xdr:colOff>
      <xdr:row>37</xdr:row>
      <xdr:rowOff>81936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C055027-B6A3-4673-8382-AE4045481E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7191375"/>
          <a:ext cx="477671" cy="767736"/>
        </a:xfrm>
        <a:prstGeom prst="rect">
          <a:avLst/>
        </a:prstGeom>
      </xdr:spPr>
    </xdr:pic>
    <xdr:clientData/>
  </xdr:twoCellAnchor>
  <xdr:twoCellAnchor editAs="oneCell">
    <xdr:from>
      <xdr:col>2</xdr:col>
      <xdr:colOff>1952625</xdr:colOff>
      <xdr:row>38</xdr:row>
      <xdr:rowOff>66676</xdr:rowOff>
    </xdr:from>
    <xdr:to>
      <xdr:col>3</xdr:col>
      <xdr:colOff>428905</xdr:colOff>
      <xdr:row>43</xdr:row>
      <xdr:rowOff>17148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735C5E0-7952-4C6B-9739-7CB86E8BA8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72000" y="8115301"/>
          <a:ext cx="543205" cy="80772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38</xdr:row>
      <xdr:rowOff>76200</xdr:rowOff>
    </xdr:from>
    <xdr:to>
      <xdr:col>4</xdr:col>
      <xdr:colOff>529346</xdr:colOff>
      <xdr:row>43</xdr:row>
      <xdr:rowOff>50663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87FBCF2A-B60C-4366-9699-9E43035613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29225" y="8124825"/>
          <a:ext cx="519821" cy="831713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32</xdr:row>
      <xdr:rowOff>133350</xdr:rowOff>
    </xdr:from>
    <xdr:to>
      <xdr:col>0</xdr:col>
      <xdr:colOff>1232894</xdr:colOff>
      <xdr:row>37</xdr:row>
      <xdr:rowOff>11847</xdr:rowOff>
    </xdr:to>
    <xdr:pic>
      <xdr:nvPicPr>
        <xdr:cNvPr id="24" name="図 19">
          <a:extLst>
            <a:ext uri="{FF2B5EF4-FFF2-40B4-BE49-F238E27FC236}">
              <a16:creationId xmlns:a16="http://schemas.microsoft.com/office/drawing/2014/main" id="{F3FD36DE-2FC5-44BA-A6BA-95501179F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153275"/>
          <a:ext cx="508994" cy="7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32</xdr:row>
      <xdr:rowOff>142875</xdr:rowOff>
    </xdr:from>
    <xdr:to>
      <xdr:col>4</xdr:col>
      <xdr:colOff>190500</xdr:colOff>
      <xdr:row>37</xdr:row>
      <xdr:rowOff>64380</xdr:rowOff>
    </xdr:to>
    <xdr:pic>
      <xdr:nvPicPr>
        <xdr:cNvPr id="25" name="図 24" descr="C:\Users\kanezaki t-matsuda\Documents\画像\さくらかりんとう(1).jpg">
          <a:extLst>
            <a:ext uri="{FF2B5EF4-FFF2-40B4-BE49-F238E27FC236}">
              <a16:creationId xmlns:a16="http://schemas.microsoft.com/office/drawing/2014/main" id="{E693D4EF-D0E4-40D7-A650-7645B1983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12000" contras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7162800"/>
          <a:ext cx="552450" cy="77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1295400</xdr:colOff>
      <xdr:row>38</xdr:row>
      <xdr:rowOff>64323</xdr:rowOff>
    </xdr:from>
    <xdr:to>
      <xdr:col>2</xdr:col>
      <xdr:colOff>1838324</xdr:colOff>
      <xdr:row>42</xdr:row>
      <xdr:rowOff>170554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9F4B3E60-3AC3-4B2A-97F6-0EE2E2EF17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14775" y="8112948"/>
          <a:ext cx="542924" cy="792031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38</xdr:row>
      <xdr:rowOff>67194</xdr:rowOff>
    </xdr:from>
    <xdr:to>
      <xdr:col>2</xdr:col>
      <xdr:colOff>1212024</xdr:colOff>
      <xdr:row>43</xdr:row>
      <xdr:rowOff>9525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27CA546E-602F-462F-BD98-157C6F421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28975" y="8115819"/>
          <a:ext cx="602424" cy="799581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1285875</xdr:colOff>
      <xdr:row>38</xdr:row>
      <xdr:rowOff>57150</xdr:rowOff>
    </xdr:from>
    <xdr:to>
      <xdr:col>2</xdr:col>
      <xdr:colOff>485775</xdr:colOff>
      <xdr:row>42</xdr:row>
      <xdr:rowOff>157163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4DF0D42F-3291-441A-B074-1BA29CB18E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43175" y="8105775"/>
          <a:ext cx="561975" cy="785813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33</xdr:row>
      <xdr:rowOff>0</xdr:rowOff>
    </xdr:from>
    <xdr:to>
      <xdr:col>5</xdr:col>
      <xdr:colOff>234299</xdr:colOff>
      <xdr:row>37</xdr:row>
      <xdr:rowOff>28575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1F4FAC36-D102-4859-BB1A-0F0F0821C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7191375"/>
          <a:ext cx="520049" cy="714375"/>
        </a:xfrm>
        <a:prstGeom prst="rect">
          <a:avLst/>
        </a:prstGeom>
      </xdr:spPr>
    </xdr:pic>
    <xdr:clientData/>
  </xdr:twoCellAnchor>
  <xdr:twoCellAnchor editAs="oneCell">
    <xdr:from>
      <xdr:col>9</xdr:col>
      <xdr:colOff>85724</xdr:colOff>
      <xdr:row>33</xdr:row>
      <xdr:rowOff>2448</xdr:rowOff>
    </xdr:from>
    <xdr:to>
      <xdr:col>10</xdr:col>
      <xdr:colOff>47624</xdr:colOff>
      <xdr:row>37</xdr:row>
      <xdr:rowOff>66674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9C089CEF-BB9B-4290-B70F-3980039CD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15274" y="7193823"/>
          <a:ext cx="504825" cy="750026"/>
        </a:xfrm>
        <a:prstGeom prst="rect">
          <a:avLst/>
        </a:prstGeom>
      </xdr:spPr>
    </xdr:pic>
    <xdr:clientData/>
  </xdr:twoCellAnchor>
  <xdr:twoCellAnchor editAs="oneCell">
    <xdr:from>
      <xdr:col>10</xdr:col>
      <xdr:colOff>180002</xdr:colOff>
      <xdr:row>33</xdr:row>
      <xdr:rowOff>9527</xdr:rowOff>
    </xdr:from>
    <xdr:to>
      <xdr:col>11</xdr:col>
      <xdr:colOff>152398</xdr:colOff>
      <xdr:row>37</xdr:row>
      <xdr:rowOff>107404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A2659A1C-4CBE-40E6-872D-A52F4D4B8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418299" y="7335080"/>
          <a:ext cx="783677" cy="515321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244973</xdr:colOff>
      <xdr:row>33</xdr:row>
      <xdr:rowOff>9527</xdr:rowOff>
    </xdr:from>
    <xdr:to>
      <xdr:col>12</xdr:col>
      <xdr:colOff>219286</xdr:colOff>
      <xdr:row>37</xdr:row>
      <xdr:rowOff>95250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5466D6E0-D81A-40C7-8FA0-C164DFE94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033230" y="7328045"/>
          <a:ext cx="771523" cy="517238"/>
        </a:xfrm>
        <a:prstGeom prst="rect">
          <a:avLst/>
        </a:prstGeom>
      </xdr:spPr>
    </xdr:pic>
    <xdr:clientData/>
  </xdr:twoCellAnchor>
  <xdr:twoCellAnchor editAs="oneCell">
    <xdr:from>
      <xdr:col>15</xdr:col>
      <xdr:colOff>890</xdr:colOff>
      <xdr:row>33</xdr:row>
      <xdr:rowOff>9523</xdr:rowOff>
    </xdr:from>
    <xdr:to>
      <xdr:col>15</xdr:col>
      <xdr:colOff>514349</xdr:colOff>
      <xdr:row>37</xdr:row>
      <xdr:rowOff>106137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FB5E501E-18FC-4D99-A5A8-45591D601E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0800000">
          <a:off x="11087990" y="7200898"/>
          <a:ext cx="513459" cy="782414"/>
        </a:xfrm>
        <a:prstGeom prst="rect">
          <a:avLst/>
        </a:prstGeom>
      </xdr:spPr>
    </xdr:pic>
    <xdr:clientData/>
  </xdr:twoCellAnchor>
  <xdr:twoCellAnchor editAs="oneCell">
    <xdr:from>
      <xdr:col>1</xdr:col>
      <xdr:colOff>678301</xdr:colOff>
      <xdr:row>38</xdr:row>
      <xdr:rowOff>30789</xdr:rowOff>
    </xdr:from>
    <xdr:to>
      <xdr:col>1</xdr:col>
      <xdr:colOff>1170473</xdr:colOff>
      <xdr:row>43</xdr:row>
      <xdr:rowOff>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BF5866F3-6936-4A95-AAFA-5485FEAA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601" y="8079414"/>
          <a:ext cx="492172" cy="82646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38</xdr:row>
      <xdr:rowOff>9526</xdr:rowOff>
    </xdr:from>
    <xdr:to>
      <xdr:col>1</xdr:col>
      <xdr:colOff>594641</xdr:colOff>
      <xdr:row>43</xdr:row>
      <xdr:rowOff>10274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14FA1FD8-FB62-4877-B8A9-1EA919B3B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058151"/>
          <a:ext cx="518441" cy="857998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457200</xdr:colOff>
      <xdr:row>33</xdr:row>
      <xdr:rowOff>9526</xdr:rowOff>
    </xdr:from>
    <xdr:to>
      <xdr:col>14</xdr:col>
      <xdr:colOff>430149</xdr:colOff>
      <xdr:row>37</xdr:row>
      <xdr:rowOff>123825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55FBCA1-9343-4205-8FCE-9FEE54130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58450" y="7200901"/>
          <a:ext cx="515874" cy="800099"/>
        </a:xfrm>
        <a:prstGeom prst="rect">
          <a:avLst/>
        </a:prstGeom>
      </xdr:spPr>
    </xdr:pic>
    <xdr:clientData/>
  </xdr:twoCellAnchor>
  <xdr:twoCellAnchor editAs="oneCell">
    <xdr:from>
      <xdr:col>12</xdr:col>
      <xdr:colOff>333375</xdr:colOff>
      <xdr:row>33</xdr:row>
      <xdr:rowOff>19051</xdr:rowOff>
    </xdr:from>
    <xdr:to>
      <xdr:col>13</xdr:col>
      <xdr:colOff>312075</xdr:colOff>
      <xdr:row>37</xdr:row>
      <xdr:rowOff>123825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14D3623B-ACB9-43BC-8FA5-653A00647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1700" y="7210426"/>
          <a:ext cx="521625" cy="7905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455300</xdr:colOff>
      <xdr:row>33</xdr:row>
      <xdr:rowOff>25669</xdr:rowOff>
    </xdr:from>
    <xdr:to>
      <xdr:col>19</xdr:col>
      <xdr:colOff>469999</xdr:colOff>
      <xdr:row>37</xdr:row>
      <xdr:rowOff>83191</xdr:rowOff>
    </xdr:to>
    <xdr:pic>
      <xdr:nvPicPr>
        <xdr:cNvPr id="2" name="図 11" descr="014.JPG">
          <a:extLst>
            <a:ext uri="{FF2B5EF4-FFF2-40B4-BE49-F238E27FC236}">
              <a16:creationId xmlns:a16="http://schemas.microsoft.com/office/drawing/2014/main" id="{F6A1741C-E803-4DDA-A5CE-84474C21E5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7" t="1" r="2083" b="4752"/>
        <a:stretch/>
      </xdr:blipFill>
      <xdr:spPr bwMode="auto">
        <a:xfrm>
          <a:off x="7294250" y="7217044"/>
          <a:ext cx="548099" cy="743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38</xdr:row>
      <xdr:rowOff>22657</xdr:rowOff>
    </xdr:from>
    <xdr:to>
      <xdr:col>4</xdr:col>
      <xdr:colOff>44169</xdr:colOff>
      <xdr:row>42</xdr:row>
      <xdr:rowOff>114696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A6669D2-F2D8-489D-ADA6-E92E984838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8071282"/>
          <a:ext cx="501369" cy="777839"/>
        </a:xfrm>
        <a:prstGeom prst="rect">
          <a:avLst/>
        </a:prstGeom>
      </xdr:spPr>
    </xdr:pic>
    <xdr:clientData/>
  </xdr:twoCellAnchor>
  <xdr:twoCellAnchor editAs="oneCell">
    <xdr:from>
      <xdr:col>5</xdr:col>
      <xdr:colOff>17548</xdr:colOff>
      <xdr:row>38</xdr:row>
      <xdr:rowOff>22159</xdr:rowOff>
    </xdr:from>
    <xdr:to>
      <xdr:col>8</xdr:col>
      <xdr:colOff>67940</xdr:colOff>
      <xdr:row>42</xdr:row>
      <xdr:rowOff>124746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47058D2-1762-40E2-A316-986EC66384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48" y="8070784"/>
          <a:ext cx="507592" cy="788387"/>
        </a:xfrm>
        <a:prstGeom prst="rect">
          <a:avLst/>
        </a:prstGeom>
      </xdr:spPr>
    </xdr:pic>
    <xdr:clientData/>
  </xdr:twoCellAnchor>
  <xdr:twoCellAnchor editAs="oneCell">
    <xdr:from>
      <xdr:col>16</xdr:col>
      <xdr:colOff>1771255</xdr:colOff>
      <xdr:row>33</xdr:row>
      <xdr:rowOff>11528</xdr:rowOff>
    </xdr:from>
    <xdr:to>
      <xdr:col>17</xdr:col>
      <xdr:colOff>219076</xdr:colOff>
      <xdr:row>37</xdr:row>
      <xdr:rowOff>81862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F1D7026-EBCE-4F4E-A4B6-98B2DEA07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555" y="7202903"/>
          <a:ext cx="514746" cy="756134"/>
        </a:xfrm>
        <a:prstGeom prst="rect">
          <a:avLst/>
        </a:prstGeom>
      </xdr:spPr>
    </xdr:pic>
    <xdr:clientData/>
  </xdr:twoCellAnchor>
  <xdr:twoCellAnchor editAs="oneCell">
    <xdr:from>
      <xdr:col>17</xdr:col>
      <xdr:colOff>330970</xdr:colOff>
      <xdr:row>33</xdr:row>
      <xdr:rowOff>101</xdr:rowOff>
    </xdr:from>
    <xdr:to>
      <xdr:col>18</xdr:col>
      <xdr:colOff>371474</xdr:colOff>
      <xdr:row>37</xdr:row>
      <xdr:rowOff>106778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56ABC1D-06D2-466C-B6B6-139A0A1531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3195" y="7191476"/>
          <a:ext cx="507229" cy="792477"/>
        </a:xfrm>
        <a:prstGeom prst="rect">
          <a:avLst/>
        </a:prstGeom>
      </xdr:spPr>
    </xdr:pic>
    <xdr:clientData/>
  </xdr:twoCellAnchor>
  <xdr:twoCellAnchor editAs="oneCell">
    <xdr:from>
      <xdr:col>13</xdr:col>
      <xdr:colOff>558464</xdr:colOff>
      <xdr:row>32</xdr:row>
      <xdr:rowOff>95250</xdr:rowOff>
    </xdr:from>
    <xdr:to>
      <xdr:col>13</xdr:col>
      <xdr:colOff>1104899</xdr:colOff>
      <xdr:row>37</xdr:row>
      <xdr:rowOff>47404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2F94575B-B34F-44F9-B309-2EFB0602F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664" y="7115175"/>
          <a:ext cx="546435" cy="809404"/>
        </a:xfrm>
        <a:prstGeom prst="rect">
          <a:avLst/>
        </a:prstGeom>
      </xdr:spPr>
    </xdr:pic>
    <xdr:clientData/>
  </xdr:twoCellAnchor>
  <xdr:twoCellAnchor editAs="oneCell">
    <xdr:from>
      <xdr:col>13</xdr:col>
      <xdr:colOff>1190625</xdr:colOff>
      <xdr:row>32</xdr:row>
      <xdr:rowOff>152398</xdr:rowOff>
    </xdr:from>
    <xdr:to>
      <xdr:col>14</xdr:col>
      <xdr:colOff>438150</xdr:colOff>
      <xdr:row>37</xdr:row>
      <xdr:rowOff>47625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F6EC4F5-F217-40A4-9341-9E1E992EECD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7" r="5742"/>
        <a:stretch/>
      </xdr:blipFill>
      <xdr:spPr>
        <a:xfrm>
          <a:off x="3171825" y="7172323"/>
          <a:ext cx="504825" cy="7524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116303</xdr:rowOff>
    </xdr:from>
    <xdr:to>
      <xdr:col>4</xdr:col>
      <xdr:colOff>57150</xdr:colOff>
      <xdr:row>37</xdr:row>
      <xdr:rowOff>30578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7CC405-FC68-4A79-932D-CB3D2D5E35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136228"/>
          <a:ext cx="514350" cy="771525"/>
        </a:xfrm>
        <a:prstGeom prst="rect">
          <a:avLst/>
        </a:prstGeom>
      </xdr:spPr>
    </xdr:pic>
    <xdr:clientData/>
  </xdr:twoCellAnchor>
  <xdr:twoCellAnchor editAs="oneCell">
    <xdr:from>
      <xdr:col>8</xdr:col>
      <xdr:colOff>129841</xdr:colOff>
      <xdr:row>32</xdr:row>
      <xdr:rowOff>108784</xdr:rowOff>
    </xdr:from>
    <xdr:to>
      <xdr:col>12</xdr:col>
      <xdr:colOff>5331</xdr:colOff>
      <xdr:row>37</xdr:row>
      <xdr:rowOff>17586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906303F-4ACA-4A61-990C-E65BD1B28B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041" y="7128709"/>
          <a:ext cx="485090" cy="766052"/>
        </a:xfrm>
        <a:prstGeom prst="rect">
          <a:avLst/>
        </a:prstGeom>
      </xdr:spPr>
    </xdr:pic>
    <xdr:clientData/>
  </xdr:twoCellAnchor>
  <xdr:twoCellAnchor editAs="oneCell">
    <xdr:from>
      <xdr:col>14</xdr:col>
      <xdr:colOff>503823</xdr:colOff>
      <xdr:row>32</xdr:row>
      <xdr:rowOff>165434</xdr:rowOff>
    </xdr:from>
    <xdr:to>
      <xdr:col>15</xdr:col>
      <xdr:colOff>440263</xdr:colOff>
      <xdr:row>37</xdr:row>
      <xdr:rowOff>50664</xdr:rowOff>
    </xdr:to>
    <xdr:pic>
      <xdr:nvPicPr>
        <xdr:cNvPr id="19" name="図 18" descr="C:\Users\makoto.usami\AppData\Local\Microsoft\Windows Live Mail\WLMDSS.tmp\WLMAD21.tmp\20160519_103855.jpg">
          <a:extLst>
            <a:ext uri="{FF2B5EF4-FFF2-40B4-BE49-F238E27FC236}">
              <a16:creationId xmlns:a16="http://schemas.microsoft.com/office/drawing/2014/main" id="{C7C6F1E7-C445-4534-A74D-D0604ECAA9C4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2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622" t="6052" r="3996" b="16417"/>
        <a:stretch/>
      </xdr:blipFill>
      <xdr:spPr bwMode="auto">
        <a:xfrm>
          <a:off x="3742323" y="7185359"/>
          <a:ext cx="469840" cy="7424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56147</xdr:colOff>
      <xdr:row>32</xdr:row>
      <xdr:rowOff>117808</xdr:rowOff>
    </xdr:from>
    <xdr:to>
      <xdr:col>13</xdr:col>
      <xdr:colOff>455557</xdr:colOff>
      <xdr:row>37</xdr:row>
      <xdr:rowOff>51022</xdr:rowOff>
    </xdr:to>
    <xdr:pic>
      <xdr:nvPicPr>
        <xdr:cNvPr id="20" name="図 256" descr="C:\Users\kanezaki-ayabe-15\Desktop\いちごかりんとう.JPG">
          <a:extLst>
            <a:ext uri="{FF2B5EF4-FFF2-40B4-BE49-F238E27FC236}">
              <a16:creationId xmlns:a16="http://schemas.microsoft.com/office/drawing/2014/main" id="{203F4BD8-FD9D-4E5F-B4C3-D6CDE6E5A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bright="2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250" t="3226" r="5078" b="2638"/>
        <a:stretch>
          <a:fillRect/>
        </a:stretch>
      </xdr:blipFill>
      <xdr:spPr bwMode="auto">
        <a:xfrm>
          <a:off x="1884947" y="7137733"/>
          <a:ext cx="551810" cy="790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523875</xdr:colOff>
      <xdr:row>32</xdr:row>
      <xdr:rowOff>163928</xdr:rowOff>
    </xdr:from>
    <xdr:to>
      <xdr:col>16</xdr:col>
      <xdr:colOff>468146</xdr:colOff>
      <xdr:row>37</xdr:row>
      <xdr:rowOff>74414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32A4DEC4-4A99-470B-937A-DD303D2491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7183853"/>
          <a:ext cx="477671" cy="767736"/>
        </a:xfrm>
        <a:prstGeom prst="rect">
          <a:avLst/>
        </a:prstGeom>
      </xdr:spPr>
    </xdr:pic>
    <xdr:clientData/>
  </xdr:twoCellAnchor>
  <xdr:twoCellAnchor editAs="oneCell">
    <xdr:from>
      <xdr:col>16</xdr:col>
      <xdr:colOff>304800</xdr:colOff>
      <xdr:row>38</xdr:row>
      <xdr:rowOff>59154</xdr:rowOff>
    </xdr:from>
    <xdr:to>
      <xdr:col>16</xdr:col>
      <xdr:colOff>848005</xdr:colOff>
      <xdr:row>43</xdr:row>
      <xdr:rowOff>9626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D7E990F3-69D9-4839-B51E-6D0BB8346E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10100" y="8107779"/>
          <a:ext cx="543205" cy="807722"/>
        </a:xfrm>
        <a:prstGeom prst="rect">
          <a:avLst/>
        </a:prstGeom>
      </xdr:spPr>
    </xdr:pic>
    <xdr:clientData/>
  </xdr:twoCellAnchor>
  <xdr:twoCellAnchor editAs="oneCell">
    <xdr:from>
      <xdr:col>16</xdr:col>
      <xdr:colOff>962025</xdr:colOff>
      <xdr:row>38</xdr:row>
      <xdr:rowOff>68678</xdr:rowOff>
    </xdr:from>
    <xdr:to>
      <xdr:col>16</xdr:col>
      <xdr:colOff>1481846</xdr:colOff>
      <xdr:row>43</xdr:row>
      <xdr:rowOff>43141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A2B7B5D6-213B-462B-B340-96B64A4575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67325" y="8117303"/>
          <a:ext cx="519821" cy="8317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32</xdr:row>
      <xdr:rowOff>125828</xdr:rowOff>
    </xdr:from>
    <xdr:to>
      <xdr:col>8</xdr:col>
      <xdr:colOff>51794</xdr:colOff>
      <xdr:row>37</xdr:row>
      <xdr:rowOff>4325</xdr:rowOff>
    </xdr:to>
    <xdr:pic>
      <xdr:nvPicPr>
        <xdr:cNvPr id="24" name="図 19">
          <a:extLst>
            <a:ext uri="{FF2B5EF4-FFF2-40B4-BE49-F238E27FC236}">
              <a16:creationId xmlns:a16="http://schemas.microsoft.com/office/drawing/2014/main" id="{BC3B5B47-75CA-4AE5-A018-35D4017049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145753"/>
          <a:ext cx="508994" cy="7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571500</xdr:colOff>
      <xdr:row>32</xdr:row>
      <xdr:rowOff>161925</xdr:rowOff>
    </xdr:from>
    <xdr:to>
      <xdr:col>16</xdr:col>
      <xdr:colOff>1123950</xdr:colOff>
      <xdr:row>37</xdr:row>
      <xdr:rowOff>83430</xdr:rowOff>
    </xdr:to>
    <xdr:pic>
      <xdr:nvPicPr>
        <xdr:cNvPr id="25" name="図 24" descr="C:\Users\kanezaki t-matsuda\Documents\画像\さくらかりんとう(1).jpg">
          <a:extLst>
            <a:ext uri="{FF2B5EF4-FFF2-40B4-BE49-F238E27FC236}">
              <a16:creationId xmlns:a16="http://schemas.microsoft.com/office/drawing/2014/main" id="{B64B41B9-59EE-4337-AA0A-C584EBA36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12000" contras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7181850"/>
          <a:ext cx="552450" cy="77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152400</xdr:colOff>
      <xdr:row>38</xdr:row>
      <xdr:rowOff>54798</xdr:rowOff>
    </xdr:from>
    <xdr:to>
      <xdr:col>16</xdr:col>
      <xdr:colOff>161924</xdr:colOff>
      <xdr:row>42</xdr:row>
      <xdr:rowOff>161029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944E644E-5A19-41B1-BDAC-6BCBA0B6FF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24300" y="8103423"/>
          <a:ext cx="542924" cy="79203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38</xdr:row>
      <xdr:rowOff>57669</xdr:rowOff>
    </xdr:from>
    <xdr:to>
      <xdr:col>15</xdr:col>
      <xdr:colOff>69024</xdr:colOff>
      <xdr:row>43</xdr:row>
      <xdr:rowOff>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BBEC7384-3BC9-463A-8F7E-0229901059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38500" y="8106294"/>
          <a:ext cx="602424" cy="799581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571500</xdr:colOff>
      <xdr:row>38</xdr:row>
      <xdr:rowOff>47625</xdr:rowOff>
    </xdr:from>
    <xdr:to>
      <xdr:col>13</xdr:col>
      <xdr:colOff>1133475</xdr:colOff>
      <xdr:row>42</xdr:row>
      <xdr:rowOff>147638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3A9FB40-4CB1-47B2-93F4-079047EDA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2700" y="8096250"/>
          <a:ext cx="561975" cy="785813"/>
        </a:xfrm>
        <a:prstGeom prst="rect">
          <a:avLst/>
        </a:prstGeom>
      </xdr:spPr>
    </xdr:pic>
    <xdr:clientData/>
  </xdr:twoCellAnchor>
  <xdr:twoCellAnchor editAs="oneCell">
    <xdr:from>
      <xdr:col>27</xdr:col>
      <xdr:colOff>390525</xdr:colOff>
      <xdr:row>33</xdr:row>
      <xdr:rowOff>38100</xdr:rowOff>
    </xdr:from>
    <xdr:to>
      <xdr:col>28</xdr:col>
      <xdr:colOff>215775</xdr:colOff>
      <xdr:row>37</xdr:row>
      <xdr:rowOff>114300</xdr:rowOff>
    </xdr:to>
    <xdr:pic>
      <xdr:nvPicPr>
        <xdr:cNvPr id="29" name="図 2">
          <a:extLst>
            <a:ext uri="{FF2B5EF4-FFF2-40B4-BE49-F238E27FC236}">
              <a16:creationId xmlns:a16="http://schemas.microsoft.com/office/drawing/2014/main" id="{87BECC66-04CB-49D3-92CC-B122698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0" y="7229475"/>
          <a:ext cx="51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311151</xdr:colOff>
      <xdr:row>33</xdr:row>
      <xdr:rowOff>21167</xdr:rowOff>
    </xdr:from>
    <xdr:to>
      <xdr:col>29</xdr:col>
      <xdr:colOff>147511</xdr:colOff>
      <xdr:row>37</xdr:row>
      <xdr:rowOff>108477</xdr:rowOff>
    </xdr:to>
    <xdr:pic>
      <xdr:nvPicPr>
        <xdr:cNvPr id="30" name="図 4">
          <a:extLst>
            <a:ext uri="{FF2B5EF4-FFF2-40B4-BE49-F238E27FC236}">
              <a16:creationId xmlns:a16="http://schemas.microsoft.com/office/drawing/2014/main" id="{27C05489-F220-4348-A19C-248C31A3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5626" y="7212542"/>
          <a:ext cx="522160" cy="773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221379</xdr:colOff>
      <xdr:row>33</xdr:row>
      <xdr:rowOff>11641</xdr:rowOff>
    </xdr:from>
    <xdr:to>
      <xdr:col>31</xdr:col>
      <xdr:colOff>7091</xdr:colOff>
      <xdr:row>37</xdr:row>
      <xdr:rowOff>82285</xdr:rowOff>
    </xdr:to>
    <xdr:pic>
      <xdr:nvPicPr>
        <xdr:cNvPr id="31" name="図 2">
          <a:extLst>
            <a:ext uri="{FF2B5EF4-FFF2-40B4-BE49-F238E27FC236}">
              <a16:creationId xmlns:a16="http://schemas.microsoft.com/office/drawing/2014/main" id="{98CB787B-0BC4-4836-892F-606DCE515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7454" y="7203016"/>
          <a:ext cx="471512" cy="756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314699</xdr:colOff>
      <xdr:row>33</xdr:row>
      <xdr:rowOff>21166</xdr:rowOff>
    </xdr:from>
    <xdr:to>
      <xdr:col>30</xdr:col>
      <xdr:colOff>105966</xdr:colOff>
      <xdr:row>37</xdr:row>
      <xdr:rowOff>102921</xdr:rowOff>
    </xdr:to>
    <xdr:pic>
      <xdr:nvPicPr>
        <xdr:cNvPr id="32" name="図 4">
          <a:extLst>
            <a:ext uri="{FF2B5EF4-FFF2-40B4-BE49-F238E27FC236}">
              <a16:creationId xmlns:a16="http://schemas.microsoft.com/office/drawing/2014/main" id="{D22CEF26-5590-446A-9D59-09A267EB5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974" y="7212541"/>
          <a:ext cx="477067" cy="767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1152525</xdr:colOff>
      <xdr:row>33</xdr:row>
      <xdr:rowOff>6468</xdr:rowOff>
    </xdr:from>
    <xdr:to>
      <xdr:col>16</xdr:col>
      <xdr:colOff>1714500</xdr:colOff>
      <xdr:row>37</xdr:row>
      <xdr:rowOff>92636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F9EF046F-551F-43D1-92B4-BAE3054B9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825" y="7197843"/>
          <a:ext cx="561975" cy="771968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95250</xdr:colOff>
      <xdr:row>33</xdr:row>
      <xdr:rowOff>2450</xdr:rowOff>
    </xdr:from>
    <xdr:to>
      <xdr:col>21</xdr:col>
      <xdr:colOff>66675</xdr:colOff>
      <xdr:row>37</xdr:row>
      <xdr:rowOff>66676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5D7F3824-6806-4012-958B-02EE44515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01000" y="7193825"/>
          <a:ext cx="504825" cy="750026"/>
        </a:xfrm>
        <a:prstGeom prst="rect">
          <a:avLst/>
        </a:prstGeom>
      </xdr:spPr>
    </xdr:pic>
    <xdr:clientData/>
  </xdr:twoCellAnchor>
  <xdr:twoCellAnchor editAs="oneCell">
    <xdr:from>
      <xdr:col>21</xdr:col>
      <xdr:colOff>199053</xdr:colOff>
      <xdr:row>33</xdr:row>
      <xdr:rowOff>9529</xdr:rowOff>
    </xdr:from>
    <xdr:to>
      <xdr:col>22</xdr:col>
      <xdr:colOff>180974</xdr:colOff>
      <xdr:row>37</xdr:row>
      <xdr:rowOff>107406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8B6FC24A-3721-41FD-8543-C8CBCDF034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504025" y="7335082"/>
          <a:ext cx="783677" cy="515321"/>
        </a:xfrm>
        <a:prstGeom prst="rect">
          <a:avLst/>
        </a:prstGeom>
      </xdr:spPr>
    </xdr:pic>
    <xdr:clientData/>
  </xdr:twoCellAnchor>
  <xdr:twoCellAnchor editAs="oneCell">
    <xdr:from>
      <xdr:col>22</xdr:col>
      <xdr:colOff>273549</xdr:colOff>
      <xdr:row>33</xdr:row>
      <xdr:rowOff>9529</xdr:rowOff>
    </xdr:from>
    <xdr:to>
      <xdr:col>23</xdr:col>
      <xdr:colOff>247862</xdr:colOff>
      <xdr:row>37</xdr:row>
      <xdr:rowOff>95252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736A9A51-9727-480A-9D21-4F72ED894F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118956" y="7328047"/>
          <a:ext cx="771523" cy="517238"/>
        </a:xfrm>
        <a:prstGeom prst="rect">
          <a:avLst/>
        </a:prstGeom>
      </xdr:spPr>
    </xdr:pic>
    <xdr:clientData/>
  </xdr:twoCellAnchor>
  <xdr:twoCellAnchor editAs="oneCell">
    <xdr:from>
      <xdr:col>25</xdr:col>
      <xdr:colOff>305691</xdr:colOff>
      <xdr:row>33</xdr:row>
      <xdr:rowOff>28575</xdr:rowOff>
    </xdr:from>
    <xdr:to>
      <xdr:col>26</xdr:col>
      <xdr:colOff>133350</xdr:colOff>
      <xdr:row>37</xdr:row>
      <xdr:rowOff>125189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4351DC4F-0279-400D-82C4-B53FC3E609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0800000">
          <a:off x="11192766" y="7219950"/>
          <a:ext cx="513459" cy="782414"/>
        </a:xfrm>
        <a:prstGeom prst="rect">
          <a:avLst/>
        </a:prstGeom>
      </xdr:spPr>
    </xdr:pic>
    <xdr:clientData/>
  </xdr:twoCellAnchor>
  <xdr:twoCellAnchor editAs="oneCell">
    <xdr:from>
      <xdr:col>12</xdr:col>
      <xdr:colOff>125850</xdr:colOff>
      <xdr:row>37</xdr:row>
      <xdr:rowOff>152400</xdr:rowOff>
    </xdr:from>
    <xdr:to>
      <xdr:col>13</xdr:col>
      <xdr:colOff>479824</xdr:colOff>
      <xdr:row>42</xdr:row>
      <xdr:rowOff>145461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EA889B20-629B-4583-A77A-19319BCDB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4650" y="8029575"/>
          <a:ext cx="506374" cy="850311"/>
        </a:xfrm>
        <a:prstGeom prst="rect">
          <a:avLst/>
        </a:prstGeom>
      </xdr:spPr>
    </xdr:pic>
    <xdr:clientData/>
  </xdr:twoCellAnchor>
  <xdr:twoCellAnchor editAs="oneCell">
    <xdr:from>
      <xdr:col>8</xdr:col>
      <xdr:colOff>133349</xdr:colOff>
      <xdr:row>37</xdr:row>
      <xdr:rowOff>140662</xdr:rowOff>
    </xdr:from>
    <xdr:to>
      <xdr:col>12</xdr:col>
      <xdr:colOff>57150</xdr:colOff>
      <xdr:row>42</xdr:row>
      <xdr:rowOff>166169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5F1D46A5-B756-446E-9423-27C3E8232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49" y="8017837"/>
          <a:ext cx="533401" cy="882757"/>
        </a:xfrm>
        <a:prstGeom prst="rect">
          <a:avLst/>
        </a:prstGeom>
      </xdr:spPr>
    </xdr:pic>
    <xdr:clientData/>
  </xdr:twoCellAnchor>
  <xdr:twoCellAnchor editAs="oneCell">
    <xdr:from>
      <xdr:col>24</xdr:col>
      <xdr:colOff>361950</xdr:colOff>
      <xdr:row>33</xdr:row>
      <xdr:rowOff>9525</xdr:rowOff>
    </xdr:from>
    <xdr:to>
      <xdr:col>25</xdr:col>
      <xdr:colOff>192024</xdr:colOff>
      <xdr:row>37</xdr:row>
      <xdr:rowOff>123824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E21C623-8928-4BEE-850C-F7A1F6D66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63225" y="7200900"/>
          <a:ext cx="515874" cy="8000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33</xdr:row>
      <xdr:rowOff>19050</xdr:rowOff>
    </xdr:from>
    <xdr:to>
      <xdr:col>24</xdr:col>
      <xdr:colOff>216825</xdr:colOff>
      <xdr:row>37</xdr:row>
      <xdr:rowOff>123824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E04A9AE9-57F2-4527-9E98-29C90714D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96475" y="7210425"/>
          <a:ext cx="521625" cy="790574"/>
        </a:xfrm>
        <a:prstGeom prst="rect">
          <a:avLst/>
        </a:prstGeom>
      </xdr:spPr>
    </xdr:pic>
    <xdr:clientData/>
  </xdr:twoCellAnchor>
  <xdr:twoCellAnchor editAs="oneCell">
    <xdr:from>
      <xdr:col>16</xdr:col>
      <xdr:colOff>1685925</xdr:colOff>
      <xdr:row>38</xdr:row>
      <xdr:rowOff>38101</xdr:rowOff>
    </xdr:from>
    <xdr:to>
      <xdr:col>17</xdr:col>
      <xdr:colOff>172861</xdr:colOff>
      <xdr:row>43</xdr:row>
      <xdr:rowOff>38100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654C9B5-53AA-49C8-838D-A4C78FB3FD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91225" y="8086726"/>
          <a:ext cx="553861" cy="857249"/>
        </a:xfrm>
        <a:prstGeom prst="rect">
          <a:avLst/>
        </a:prstGeom>
      </xdr:spPr>
    </xdr:pic>
    <xdr:clientData/>
  </xdr:twoCellAnchor>
  <xdr:twoCellAnchor>
    <xdr:from>
      <xdr:col>17</xdr:col>
      <xdr:colOff>333374</xdr:colOff>
      <xdr:row>38</xdr:row>
      <xdr:rowOff>9533</xdr:rowOff>
    </xdr:from>
    <xdr:to>
      <xdr:col>18</xdr:col>
      <xdr:colOff>277732</xdr:colOff>
      <xdr:row>43</xdr:row>
      <xdr:rowOff>76203</xdr:rowOff>
    </xdr:to>
    <xdr:pic>
      <xdr:nvPicPr>
        <xdr:cNvPr id="52" name="図 51" descr="cid:16ad959f32b279e6ae51">
          <a:extLst>
            <a:ext uri="{FF2B5EF4-FFF2-40B4-BE49-F238E27FC236}">
              <a16:creationId xmlns:a16="http://schemas.microsoft.com/office/drawing/2014/main" id="{214DBF25-5CCA-427E-94D5-4D2FBC784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r:link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449181" y="8314576"/>
          <a:ext cx="923920" cy="41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504823</xdr:colOff>
      <xdr:row>38</xdr:row>
      <xdr:rowOff>4</xdr:rowOff>
    </xdr:from>
    <xdr:to>
      <xdr:col>19</xdr:col>
      <xdr:colOff>413274</xdr:colOff>
      <xdr:row>43</xdr:row>
      <xdr:rowOff>85725</xdr:rowOff>
    </xdr:to>
    <xdr:pic>
      <xdr:nvPicPr>
        <xdr:cNvPr id="53" name="図 52" descr="cid:16ad95bf633bcf2b4e71">
          <a:extLst>
            <a:ext uri="{FF2B5EF4-FFF2-40B4-BE49-F238E27FC236}">
              <a16:creationId xmlns:a16="http://schemas.microsoft.com/office/drawing/2014/main" id="{2224ACA7-778C-4347-9998-FA93CA325B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r:link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89" t="26240" r="4958" b="22934"/>
        <a:stretch>
          <a:fillRect/>
        </a:stretch>
      </xdr:blipFill>
      <xdr:spPr bwMode="auto">
        <a:xfrm rot="5400000">
          <a:off x="7093213" y="8299189"/>
          <a:ext cx="942971" cy="441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293375</xdr:colOff>
      <xdr:row>35</xdr:row>
      <xdr:rowOff>14141</xdr:rowOff>
    </xdr:from>
    <xdr:to>
      <xdr:col>8</xdr:col>
      <xdr:colOff>374749</xdr:colOff>
      <xdr:row>39</xdr:row>
      <xdr:rowOff>71663</xdr:rowOff>
    </xdr:to>
    <xdr:pic>
      <xdr:nvPicPr>
        <xdr:cNvPr id="2" name="図 11" descr="014.JPG">
          <a:extLst>
            <a:ext uri="{FF2B5EF4-FFF2-40B4-BE49-F238E27FC236}">
              <a16:creationId xmlns:a16="http://schemas.microsoft.com/office/drawing/2014/main" id="{E222CC24-F5D2-4B6A-B9DC-F222A5606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7" t="1" r="2083" b="4752"/>
        <a:stretch/>
      </xdr:blipFill>
      <xdr:spPr bwMode="auto">
        <a:xfrm>
          <a:off x="7113275" y="7643666"/>
          <a:ext cx="548099" cy="743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40</xdr:row>
      <xdr:rowOff>30179</xdr:rowOff>
    </xdr:from>
    <xdr:to>
      <xdr:col>0</xdr:col>
      <xdr:colOff>615669</xdr:colOff>
      <xdr:row>44</xdr:row>
      <xdr:rowOff>122218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6C19CB1-2725-417F-9EB6-996843E77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078804"/>
          <a:ext cx="501369" cy="777839"/>
        </a:xfrm>
        <a:prstGeom prst="rect">
          <a:avLst/>
        </a:prstGeom>
      </xdr:spPr>
    </xdr:pic>
    <xdr:clientData/>
  </xdr:twoCellAnchor>
  <xdr:twoCellAnchor editAs="oneCell">
    <xdr:from>
      <xdr:col>0</xdr:col>
      <xdr:colOff>741448</xdr:colOff>
      <xdr:row>40</xdr:row>
      <xdr:rowOff>29681</xdr:rowOff>
    </xdr:from>
    <xdr:to>
      <xdr:col>0</xdr:col>
      <xdr:colOff>1249040</xdr:colOff>
      <xdr:row>44</xdr:row>
      <xdr:rowOff>132268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DE6CBD5-5467-4BF2-A312-8AEAA6225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48" y="8078306"/>
          <a:ext cx="507592" cy="788387"/>
        </a:xfrm>
        <a:prstGeom prst="rect">
          <a:avLst/>
        </a:prstGeom>
      </xdr:spPr>
    </xdr:pic>
    <xdr:clientData/>
  </xdr:twoCellAnchor>
  <xdr:twoCellAnchor editAs="oneCell">
    <xdr:from>
      <xdr:col>5</xdr:col>
      <xdr:colOff>94855</xdr:colOff>
      <xdr:row>34</xdr:row>
      <xdr:rowOff>142875</xdr:rowOff>
    </xdr:from>
    <xdr:to>
      <xdr:col>6</xdr:col>
      <xdr:colOff>76201</xdr:colOff>
      <xdr:row>39</xdr:row>
      <xdr:rowOff>41759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B5928F7-64D8-43E7-810E-0E476760B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7955" y="7600950"/>
          <a:ext cx="514746" cy="756134"/>
        </a:xfrm>
        <a:prstGeom prst="rect">
          <a:avLst/>
        </a:prstGeom>
      </xdr:spPr>
    </xdr:pic>
    <xdr:clientData/>
  </xdr:twoCellAnchor>
  <xdr:twoCellAnchor editAs="oneCell">
    <xdr:from>
      <xdr:col>6</xdr:col>
      <xdr:colOff>207145</xdr:colOff>
      <xdr:row>34</xdr:row>
      <xdr:rowOff>160023</xdr:rowOff>
    </xdr:from>
    <xdr:to>
      <xdr:col>7</xdr:col>
      <xdr:colOff>180974</xdr:colOff>
      <xdr:row>39</xdr:row>
      <xdr:rowOff>95250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AAC5420-179F-4FCC-80F4-F90AC6DC7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645" y="7618098"/>
          <a:ext cx="507229" cy="792477"/>
        </a:xfrm>
        <a:prstGeom prst="rect">
          <a:avLst/>
        </a:prstGeom>
      </xdr:spPr>
    </xdr:pic>
    <xdr:clientData/>
  </xdr:twoCellAnchor>
  <xdr:twoCellAnchor editAs="oneCell">
    <xdr:from>
      <xdr:col>1</xdr:col>
      <xdr:colOff>815639</xdr:colOff>
      <xdr:row>34</xdr:row>
      <xdr:rowOff>121822</xdr:rowOff>
    </xdr:from>
    <xdr:to>
      <xdr:col>1</xdr:col>
      <xdr:colOff>1362074</xdr:colOff>
      <xdr:row>39</xdr:row>
      <xdr:rowOff>73976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44D4F1B-C542-4487-A2CD-1CD93EF9EF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939" y="7579897"/>
          <a:ext cx="546435" cy="809404"/>
        </a:xfrm>
        <a:prstGeom prst="rect">
          <a:avLst/>
        </a:prstGeom>
      </xdr:spPr>
    </xdr:pic>
    <xdr:clientData/>
  </xdr:twoCellAnchor>
  <xdr:twoCellAnchor editAs="oneCell">
    <xdr:from>
      <xdr:col>2</xdr:col>
      <xdr:colOff>103573</xdr:colOff>
      <xdr:row>34</xdr:row>
      <xdr:rowOff>112296</xdr:rowOff>
    </xdr:from>
    <xdr:to>
      <xdr:col>2</xdr:col>
      <xdr:colOff>599240</xdr:colOff>
      <xdr:row>39</xdr:row>
      <xdr:rowOff>24464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9D3314F-005A-47CB-B416-6553DC9A82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2948" y="7570371"/>
          <a:ext cx="495667" cy="769418"/>
        </a:xfrm>
        <a:prstGeom prst="rect">
          <a:avLst/>
        </a:prstGeom>
      </xdr:spPr>
    </xdr:pic>
    <xdr:clientData/>
  </xdr:twoCellAnchor>
  <xdr:twoCellAnchor editAs="oneCell">
    <xdr:from>
      <xdr:col>0</xdr:col>
      <xdr:colOff>777541</xdr:colOff>
      <xdr:row>34</xdr:row>
      <xdr:rowOff>125831</xdr:rowOff>
    </xdr:from>
    <xdr:to>
      <xdr:col>1</xdr:col>
      <xdr:colOff>5331</xdr:colOff>
      <xdr:row>39</xdr:row>
      <xdr:rowOff>34633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6A4630F-E552-4028-8EC2-CC1EAB44D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541" y="7583906"/>
          <a:ext cx="485090" cy="766052"/>
        </a:xfrm>
        <a:prstGeom prst="rect">
          <a:avLst/>
        </a:prstGeom>
      </xdr:spPr>
    </xdr:pic>
    <xdr:clientData/>
  </xdr:twoCellAnchor>
  <xdr:twoCellAnchor editAs="oneCell">
    <xdr:from>
      <xdr:col>2</xdr:col>
      <xdr:colOff>732422</xdr:colOff>
      <xdr:row>34</xdr:row>
      <xdr:rowOff>144381</xdr:rowOff>
    </xdr:from>
    <xdr:to>
      <xdr:col>2</xdr:col>
      <xdr:colOff>1238249</xdr:colOff>
      <xdr:row>39</xdr:row>
      <xdr:rowOff>28575</xdr:rowOff>
    </xdr:to>
    <xdr:pic>
      <xdr:nvPicPr>
        <xdr:cNvPr id="11" name="図 10" descr="C:\Users\makoto.usami\AppData\Local\Microsoft\Windows Live Mail\WLMDSS.tmp\WLMAD21.tmp\20160519_103855.jpg">
          <a:extLst>
            <a:ext uri="{FF2B5EF4-FFF2-40B4-BE49-F238E27FC236}">
              <a16:creationId xmlns:a16="http://schemas.microsoft.com/office/drawing/2014/main" id="{BF471B58-8571-407E-89AD-38271D0169DE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2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622" t="6052" r="3996" b="16417"/>
        <a:stretch/>
      </xdr:blipFill>
      <xdr:spPr bwMode="auto">
        <a:xfrm>
          <a:off x="3351797" y="7602456"/>
          <a:ext cx="505827" cy="7414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151397</xdr:colOff>
      <xdr:row>34</xdr:row>
      <xdr:rowOff>134855</xdr:rowOff>
    </xdr:from>
    <xdr:to>
      <xdr:col>1</xdr:col>
      <xdr:colOff>703207</xdr:colOff>
      <xdr:row>39</xdr:row>
      <xdr:rowOff>68069</xdr:rowOff>
    </xdr:to>
    <xdr:pic>
      <xdr:nvPicPr>
        <xdr:cNvPr id="12" name="図 256" descr="C:\Users\kanezaki-ayabe-15\Desktop\いちごかりんとう.JPG">
          <a:extLst>
            <a:ext uri="{FF2B5EF4-FFF2-40B4-BE49-F238E27FC236}">
              <a16:creationId xmlns:a16="http://schemas.microsoft.com/office/drawing/2014/main" id="{06C083D6-F21A-4179-84C2-8040536E1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2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250" t="3226" r="5078" b="2638"/>
        <a:stretch>
          <a:fillRect/>
        </a:stretch>
      </xdr:blipFill>
      <xdr:spPr bwMode="auto">
        <a:xfrm>
          <a:off x="1408697" y="7592930"/>
          <a:ext cx="551810" cy="790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1362075</xdr:colOff>
      <xdr:row>34</xdr:row>
      <xdr:rowOff>142875</xdr:rowOff>
    </xdr:from>
    <xdr:to>
      <xdr:col>2</xdr:col>
      <xdr:colOff>1839746</xdr:colOff>
      <xdr:row>39</xdr:row>
      <xdr:rowOff>53361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FAAB2483-2F49-48AE-B7F4-ADC331D377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7600950"/>
          <a:ext cx="477671" cy="767736"/>
        </a:xfrm>
        <a:prstGeom prst="rect">
          <a:avLst/>
        </a:prstGeom>
      </xdr:spPr>
    </xdr:pic>
    <xdr:clientData/>
  </xdr:twoCellAnchor>
  <xdr:twoCellAnchor editAs="oneCell">
    <xdr:from>
      <xdr:col>2</xdr:col>
      <xdr:colOff>1952625</xdr:colOff>
      <xdr:row>40</xdr:row>
      <xdr:rowOff>66676</xdr:rowOff>
    </xdr:from>
    <xdr:to>
      <xdr:col>3</xdr:col>
      <xdr:colOff>428905</xdr:colOff>
      <xdr:row>45</xdr:row>
      <xdr:rowOff>17148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1A6E21B9-B78F-4C6B-A0E6-4606D9D929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72000" y="8115301"/>
          <a:ext cx="543205" cy="80772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40</xdr:row>
      <xdr:rowOff>76200</xdr:rowOff>
    </xdr:from>
    <xdr:to>
      <xdr:col>4</xdr:col>
      <xdr:colOff>529346</xdr:colOff>
      <xdr:row>45</xdr:row>
      <xdr:rowOff>50663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AD6F312A-6000-417F-9E1F-40E73376A2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29225" y="8124825"/>
          <a:ext cx="519821" cy="83171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</xdr:row>
      <xdr:rowOff>123825</xdr:rowOff>
    </xdr:from>
    <xdr:to>
      <xdr:col>0</xdr:col>
      <xdr:colOff>642344</xdr:colOff>
      <xdr:row>39</xdr:row>
      <xdr:rowOff>2322</xdr:rowOff>
    </xdr:to>
    <xdr:pic>
      <xdr:nvPicPr>
        <xdr:cNvPr id="16" name="図 19">
          <a:extLst>
            <a:ext uri="{FF2B5EF4-FFF2-40B4-BE49-F238E27FC236}">
              <a16:creationId xmlns:a16="http://schemas.microsoft.com/office/drawing/2014/main" id="{60009F53-8384-4F41-B130-DC881AA54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581900"/>
          <a:ext cx="508994" cy="7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1962150</xdr:colOff>
      <xdr:row>34</xdr:row>
      <xdr:rowOff>133350</xdr:rowOff>
    </xdr:from>
    <xdr:to>
      <xdr:col>3</xdr:col>
      <xdr:colOff>447675</xdr:colOff>
      <xdr:row>39</xdr:row>
      <xdr:rowOff>54855</xdr:rowOff>
    </xdr:to>
    <xdr:pic>
      <xdr:nvPicPr>
        <xdr:cNvPr id="17" name="図 16" descr="C:\Users\kanezaki t-matsuda\Documents\画像\さくらかりんとう(1).jpg">
          <a:extLst>
            <a:ext uri="{FF2B5EF4-FFF2-40B4-BE49-F238E27FC236}">
              <a16:creationId xmlns:a16="http://schemas.microsoft.com/office/drawing/2014/main" id="{6D2D6E2F-5A2C-4F11-B4B8-ADEC8EF85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12000" contras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7591425"/>
          <a:ext cx="552450" cy="77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1295400</xdr:colOff>
      <xdr:row>40</xdr:row>
      <xdr:rowOff>64323</xdr:rowOff>
    </xdr:from>
    <xdr:to>
      <xdr:col>2</xdr:col>
      <xdr:colOff>1838324</xdr:colOff>
      <xdr:row>44</xdr:row>
      <xdr:rowOff>170554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C9E5097-28E8-4E7D-89D1-B1AAF9A091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14775" y="8112948"/>
          <a:ext cx="542924" cy="792031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40</xdr:row>
      <xdr:rowOff>67194</xdr:rowOff>
    </xdr:from>
    <xdr:to>
      <xdr:col>2</xdr:col>
      <xdr:colOff>1212024</xdr:colOff>
      <xdr:row>45</xdr:row>
      <xdr:rowOff>9525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E068D675-77E1-46ED-9664-C3C85436D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28975" y="8115819"/>
          <a:ext cx="602424" cy="799581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1285875</xdr:colOff>
      <xdr:row>40</xdr:row>
      <xdr:rowOff>57150</xdr:rowOff>
    </xdr:from>
    <xdr:to>
      <xdr:col>2</xdr:col>
      <xdr:colOff>485775</xdr:colOff>
      <xdr:row>44</xdr:row>
      <xdr:rowOff>157163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002E97-5FB1-400D-AF9A-5CA495FF7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43175" y="8105775"/>
          <a:ext cx="561975" cy="78581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34</xdr:row>
      <xdr:rowOff>142875</xdr:rowOff>
    </xdr:from>
    <xdr:to>
      <xdr:col>5</xdr:col>
      <xdr:colOff>5699</xdr:colOff>
      <xdr:row>39</xdr:row>
      <xdr:rowOff>66675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104CB412-BDA1-4886-8853-41F213F75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7600950"/>
          <a:ext cx="520049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476249</xdr:colOff>
      <xdr:row>35</xdr:row>
      <xdr:rowOff>2448</xdr:rowOff>
    </xdr:from>
    <xdr:to>
      <xdr:col>9</xdr:col>
      <xdr:colOff>438149</xdr:colOff>
      <xdr:row>39</xdr:row>
      <xdr:rowOff>66674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75AE585A-59F0-4E8A-85BD-4A3A7B4BF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62874" y="7631973"/>
          <a:ext cx="504825" cy="750026"/>
        </a:xfrm>
        <a:prstGeom prst="rect">
          <a:avLst/>
        </a:prstGeom>
      </xdr:spPr>
    </xdr:pic>
    <xdr:clientData/>
  </xdr:twoCellAnchor>
  <xdr:twoCellAnchor editAs="oneCell">
    <xdr:from>
      <xdr:col>10</xdr:col>
      <xdr:colOff>27602</xdr:colOff>
      <xdr:row>35</xdr:row>
      <xdr:rowOff>2</xdr:rowOff>
    </xdr:from>
    <xdr:to>
      <xdr:col>10</xdr:col>
      <xdr:colOff>542923</xdr:colOff>
      <xdr:row>39</xdr:row>
      <xdr:rowOff>97879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1E99C48A-8ED2-4FCC-BEB4-284839335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265899" y="7763705"/>
          <a:ext cx="783677" cy="515321"/>
        </a:xfrm>
        <a:prstGeom prst="rect">
          <a:avLst/>
        </a:prstGeom>
      </xdr:spPr>
    </xdr:pic>
    <xdr:clientData/>
  </xdr:twoCellAnchor>
  <xdr:twoCellAnchor editAs="oneCell">
    <xdr:from>
      <xdr:col>11</xdr:col>
      <xdr:colOff>102098</xdr:colOff>
      <xdr:row>34</xdr:row>
      <xdr:rowOff>161928</xdr:rowOff>
    </xdr:from>
    <xdr:to>
      <xdr:col>12</xdr:col>
      <xdr:colOff>76411</xdr:colOff>
      <xdr:row>39</xdr:row>
      <xdr:rowOff>76201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3DF193-A200-40A4-BA01-985FA3FA2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890355" y="7747146"/>
          <a:ext cx="771523" cy="517238"/>
        </a:xfrm>
        <a:prstGeom prst="rect">
          <a:avLst/>
        </a:prstGeom>
      </xdr:spPr>
    </xdr:pic>
    <xdr:clientData/>
  </xdr:twoCellAnchor>
  <xdr:twoCellAnchor editAs="oneCell">
    <xdr:from>
      <xdr:col>14</xdr:col>
      <xdr:colOff>419990</xdr:colOff>
      <xdr:row>34</xdr:row>
      <xdr:rowOff>171448</xdr:rowOff>
    </xdr:from>
    <xdr:to>
      <xdr:col>15</xdr:col>
      <xdr:colOff>390524</xdr:colOff>
      <xdr:row>39</xdr:row>
      <xdr:rowOff>96612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677604F-8969-4185-9C10-BC5D7A9A8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0800000">
          <a:off x="10964165" y="7629523"/>
          <a:ext cx="513459" cy="782414"/>
        </a:xfrm>
        <a:prstGeom prst="rect">
          <a:avLst/>
        </a:prstGeom>
      </xdr:spPr>
    </xdr:pic>
    <xdr:clientData/>
  </xdr:twoCellAnchor>
  <xdr:twoCellAnchor editAs="oneCell">
    <xdr:from>
      <xdr:col>1</xdr:col>
      <xdr:colOff>678301</xdr:colOff>
      <xdr:row>40</xdr:row>
      <xdr:rowOff>30789</xdr:rowOff>
    </xdr:from>
    <xdr:to>
      <xdr:col>1</xdr:col>
      <xdr:colOff>1170473</xdr:colOff>
      <xdr:row>45</xdr:row>
      <xdr:rowOff>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995709A-4567-4800-9703-C64ECA4A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601" y="8079414"/>
          <a:ext cx="492172" cy="82646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40</xdr:row>
      <xdr:rowOff>9526</xdr:rowOff>
    </xdr:from>
    <xdr:to>
      <xdr:col>1</xdr:col>
      <xdr:colOff>594641</xdr:colOff>
      <xdr:row>45</xdr:row>
      <xdr:rowOff>10274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973BDE46-B76E-40BF-A83C-6B1B7BDC3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058151"/>
          <a:ext cx="518441" cy="857998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304800</xdr:colOff>
      <xdr:row>34</xdr:row>
      <xdr:rowOff>152401</xdr:rowOff>
    </xdr:from>
    <xdr:to>
      <xdr:col>14</xdr:col>
      <xdr:colOff>277749</xdr:colOff>
      <xdr:row>39</xdr:row>
      <xdr:rowOff>95250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1633ED6E-5BAB-46F7-BF01-A86C6D9D1E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6050" y="7610476"/>
          <a:ext cx="515874" cy="800099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34</xdr:row>
      <xdr:rowOff>161926</xdr:rowOff>
    </xdr:from>
    <xdr:to>
      <xdr:col>13</xdr:col>
      <xdr:colOff>197775</xdr:colOff>
      <xdr:row>39</xdr:row>
      <xdr:rowOff>95250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444AD9B-D9D6-423E-A379-B843B6C110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77400" y="7620001"/>
          <a:ext cx="521625" cy="790574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200026</xdr:colOff>
      <xdr:row>40</xdr:row>
      <xdr:rowOff>66675</xdr:rowOff>
    </xdr:from>
    <xdr:to>
      <xdr:col>6</xdr:col>
      <xdr:colOff>180976</xdr:colOff>
      <xdr:row>45</xdr:row>
      <xdr:rowOff>44074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D0B4320C-A66C-4659-BED0-CB258E1501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200000">
          <a:off x="5792976" y="8932675"/>
          <a:ext cx="834649" cy="514350"/>
        </a:xfrm>
        <a:prstGeom prst="rect">
          <a:avLst/>
        </a:prstGeom>
      </xdr:spPr>
    </xdr:pic>
    <xdr:clientData/>
  </xdr:twoCellAnchor>
  <xdr:twoCellAnchor editAs="oneCell">
    <xdr:from>
      <xdr:col>7</xdr:col>
      <xdr:colOff>461287</xdr:colOff>
      <xdr:row>40</xdr:row>
      <xdr:rowOff>38103</xdr:rowOff>
    </xdr:from>
    <xdr:to>
      <xdr:col>8</xdr:col>
      <xdr:colOff>489520</xdr:colOff>
      <xdr:row>45</xdr:row>
      <xdr:rowOff>104775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3EDD70A-BE55-4CAA-B17B-C1D257BC44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200000">
          <a:off x="7066705" y="8958435"/>
          <a:ext cx="923922" cy="494958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40</xdr:row>
      <xdr:rowOff>47626</xdr:rowOff>
    </xdr:from>
    <xdr:to>
      <xdr:col>7</xdr:col>
      <xdr:colOff>304800</xdr:colOff>
      <xdr:row>45</xdr:row>
      <xdr:rowOff>73288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9A7CD1C3-3ADB-4F21-9AB0-9E8A03B3DB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449882" y="8961569"/>
          <a:ext cx="882912" cy="466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264800</xdr:colOff>
      <xdr:row>34</xdr:row>
      <xdr:rowOff>159019</xdr:rowOff>
    </xdr:from>
    <xdr:to>
      <xdr:col>19</xdr:col>
      <xdr:colOff>279499</xdr:colOff>
      <xdr:row>39</xdr:row>
      <xdr:rowOff>45091</xdr:rowOff>
    </xdr:to>
    <xdr:pic>
      <xdr:nvPicPr>
        <xdr:cNvPr id="2" name="図 11" descr="014.JPG">
          <a:extLst>
            <a:ext uri="{FF2B5EF4-FFF2-40B4-BE49-F238E27FC236}">
              <a16:creationId xmlns:a16="http://schemas.microsoft.com/office/drawing/2014/main" id="{1D5E00BE-90C1-43D8-861E-AD4B7BE31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7" t="1" r="2083" b="4752"/>
        <a:stretch/>
      </xdr:blipFill>
      <xdr:spPr bwMode="auto">
        <a:xfrm>
          <a:off x="7103750" y="7617094"/>
          <a:ext cx="548099" cy="743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22657</xdr:rowOff>
    </xdr:from>
    <xdr:to>
      <xdr:col>4</xdr:col>
      <xdr:colOff>44169</xdr:colOff>
      <xdr:row>44</xdr:row>
      <xdr:rowOff>114696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066A076-465B-4A34-8426-56A1920FD6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8071282"/>
          <a:ext cx="501369" cy="777839"/>
        </a:xfrm>
        <a:prstGeom prst="rect">
          <a:avLst/>
        </a:prstGeom>
      </xdr:spPr>
    </xdr:pic>
    <xdr:clientData/>
  </xdr:twoCellAnchor>
  <xdr:twoCellAnchor editAs="oneCell">
    <xdr:from>
      <xdr:col>5</xdr:col>
      <xdr:colOff>17548</xdr:colOff>
      <xdr:row>40</xdr:row>
      <xdr:rowOff>22159</xdr:rowOff>
    </xdr:from>
    <xdr:to>
      <xdr:col>8</xdr:col>
      <xdr:colOff>67940</xdr:colOff>
      <xdr:row>44</xdr:row>
      <xdr:rowOff>124746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0C18428-113B-4B08-A2BA-3E398447CF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48" y="8070784"/>
          <a:ext cx="507592" cy="788387"/>
        </a:xfrm>
        <a:prstGeom prst="rect">
          <a:avLst/>
        </a:prstGeom>
      </xdr:spPr>
    </xdr:pic>
    <xdr:clientData/>
  </xdr:twoCellAnchor>
  <xdr:twoCellAnchor editAs="oneCell">
    <xdr:from>
      <xdr:col>16</xdr:col>
      <xdr:colOff>1552180</xdr:colOff>
      <xdr:row>35</xdr:row>
      <xdr:rowOff>2003</xdr:rowOff>
    </xdr:from>
    <xdr:to>
      <xdr:col>17</xdr:col>
      <xdr:colOff>1</xdr:colOff>
      <xdr:row>39</xdr:row>
      <xdr:rowOff>72337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572CCA2-7E99-4DD4-AF1A-88AA2A7D46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480" y="7631528"/>
          <a:ext cx="514746" cy="756134"/>
        </a:xfrm>
        <a:prstGeom prst="rect">
          <a:avLst/>
        </a:prstGeom>
      </xdr:spPr>
    </xdr:pic>
    <xdr:clientData/>
  </xdr:twoCellAnchor>
  <xdr:twoCellAnchor editAs="oneCell">
    <xdr:from>
      <xdr:col>17</xdr:col>
      <xdr:colOff>140470</xdr:colOff>
      <xdr:row>34</xdr:row>
      <xdr:rowOff>133451</xdr:rowOff>
    </xdr:from>
    <xdr:to>
      <xdr:col>18</xdr:col>
      <xdr:colOff>180974</xdr:colOff>
      <xdr:row>39</xdr:row>
      <xdr:rowOff>68678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27AF6FC-1F95-4972-95BF-D8361DE1B2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695" y="7591526"/>
          <a:ext cx="507229" cy="792477"/>
        </a:xfrm>
        <a:prstGeom prst="rect">
          <a:avLst/>
        </a:prstGeom>
      </xdr:spPr>
    </xdr:pic>
    <xdr:clientData/>
  </xdr:twoCellAnchor>
  <xdr:twoCellAnchor editAs="oneCell">
    <xdr:from>
      <xdr:col>13</xdr:col>
      <xdr:colOff>15539</xdr:colOff>
      <xdr:row>34</xdr:row>
      <xdr:rowOff>142875</xdr:rowOff>
    </xdr:from>
    <xdr:to>
      <xdr:col>13</xdr:col>
      <xdr:colOff>561974</xdr:colOff>
      <xdr:row>39</xdr:row>
      <xdr:rowOff>95029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DC9937D-0E96-425C-83AD-21A71712D2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739" y="7600950"/>
          <a:ext cx="546435" cy="809404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666750</xdr:colOff>
      <xdr:row>34</xdr:row>
      <xdr:rowOff>142873</xdr:rowOff>
    </xdr:from>
    <xdr:to>
      <xdr:col>13</xdr:col>
      <xdr:colOff>1171575</xdr:colOff>
      <xdr:row>39</xdr:row>
      <xdr:rowOff>38100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93918ED-79AB-4770-8544-CA447AD30E1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7" r="5742"/>
        <a:stretch/>
      </xdr:blipFill>
      <xdr:spPr>
        <a:xfrm>
          <a:off x="2647950" y="7600948"/>
          <a:ext cx="504825" cy="752477"/>
        </a:xfrm>
        <a:prstGeom prst="rect">
          <a:avLst/>
        </a:prstGeom>
      </xdr:spPr>
    </xdr:pic>
    <xdr:clientData/>
  </xdr:twoCellAnchor>
  <xdr:twoCellAnchor editAs="oneCell">
    <xdr:from>
      <xdr:col>5</xdr:col>
      <xdr:colOff>25066</xdr:colOff>
      <xdr:row>34</xdr:row>
      <xdr:rowOff>146884</xdr:rowOff>
    </xdr:from>
    <xdr:to>
      <xdr:col>8</xdr:col>
      <xdr:colOff>52956</xdr:colOff>
      <xdr:row>39</xdr:row>
      <xdr:rowOff>55686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5789945-B569-40DF-8C68-D4AE4F7B9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066" y="7604959"/>
          <a:ext cx="485090" cy="766052"/>
        </a:xfrm>
        <a:prstGeom prst="rect">
          <a:avLst/>
        </a:prstGeom>
      </xdr:spPr>
    </xdr:pic>
    <xdr:clientData/>
  </xdr:twoCellAnchor>
  <xdr:twoCellAnchor editAs="oneCell">
    <xdr:from>
      <xdr:col>14</xdr:col>
      <xdr:colOff>18048</xdr:colOff>
      <xdr:row>34</xdr:row>
      <xdr:rowOff>155908</xdr:rowOff>
    </xdr:from>
    <xdr:to>
      <xdr:col>14</xdr:col>
      <xdr:colOff>514350</xdr:colOff>
      <xdr:row>39</xdr:row>
      <xdr:rowOff>76199</xdr:rowOff>
    </xdr:to>
    <xdr:pic>
      <xdr:nvPicPr>
        <xdr:cNvPr id="11" name="図 10" descr="C:\Users\makoto.usami\AppData\Local\Microsoft\Windows Live Mail\WLMDSS.tmp\WLMAD21.tmp\20160519_103855.jpg">
          <a:extLst>
            <a:ext uri="{FF2B5EF4-FFF2-40B4-BE49-F238E27FC236}">
              <a16:creationId xmlns:a16="http://schemas.microsoft.com/office/drawing/2014/main" id="{B3D6763D-61B3-4099-963C-CF0D834C4C62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2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622" t="6052" r="3996" b="16417"/>
        <a:stretch/>
      </xdr:blipFill>
      <xdr:spPr bwMode="auto">
        <a:xfrm>
          <a:off x="3256548" y="7613983"/>
          <a:ext cx="496302" cy="7775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141872</xdr:colOff>
      <xdr:row>34</xdr:row>
      <xdr:rowOff>108283</xdr:rowOff>
    </xdr:from>
    <xdr:to>
      <xdr:col>12</xdr:col>
      <xdr:colOff>84082</xdr:colOff>
      <xdr:row>39</xdr:row>
      <xdr:rowOff>41497</xdr:rowOff>
    </xdr:to>
    <xdr:pic>
      <xdr:nvPicPr>
        <xdr:cNvPr id="12" name="図 256" descr="C:\Users\kanezaki-ayabe-15\Desktop\いちごかりんとう.JPG">
          <a:extLst>
            <a:ext uri="{FF2B5EF4-FFF2-40B4-BE49-F238E27FC236}">
              <a16:creationId xmlns:a16="http://schemas.microsoft.com/office/drawing/2014/main" id="{13DF37E8-EAE2-4125-B17F-B6575E703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2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250" t="3226" r="5078" b="2638"/>
        <a:stretch>
          <a:fillRect/>
        </a:stretch>
      </xdr:blipFill>
      <xdr:spPr bwMode="auto">
        <a:xfrm>
          <a:off x="1361072" y="7566358"/>
          <a:ext cx="551810" cy="790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34</xdr:row>
      <xdr:rowOff>154403</xdr:rowOff>
    </xdr:from>
    <xdr:to>
      <xdr:col>16</xdr:col>
      <xdr:colOff>57150</xdr:colOff>
      <xdr:row>39</xdr:row>
      <xdr:rowOff>104775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86D7E85-C12A-4BA5-B649-516743C500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7612478"/>
          <a:ext cx="514350" cy="807622"/>
        </a:xfrm>
        <a:prstGeom prst="rect">
          <a:avLst/>
        </a:prstGeom>
      </xdr:spPr>
    </xdr:pic>
    <xdr:clientData/>
  </xdr:twoCellAnchor>
  <xdr:twoCellAnchor editAs="oneCell">
    <xdr:from>
      <xdr:col>16</xdr:col>
      <xdr:colOff>304800</xdr:colOff>
      <xdr:row>40</xdr:row>
      <xdr:rowOff>59154</xdr:rowOff>
    </xdr:from>
    <xdr:to>
      <xdr:col>16</xdr:col>
      <xdr:colOff>848005</xdr:colOff>
      <xdr:row>45</xdr:row>
      <xdr:rowOff>9626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CE01E74C-024C-4AAA-A492-50D5E00C20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10100" y="8107779"/>
          <a:ext cx="543205" cy="807722"/>
        </a:xfrm>
        <a:prstGeom prst="rect">
          <a:avLst/>
        </a:prstGeom>
      </xdr:spPr>
    </xdr:pic>
    <xdr:clientData/>
  </xdr:twoCellAnchor>
  <xdr:twoCellAnchor editAs="oneCell">
    <xdr:from>
      <xdr:col>16</xdr:col>
      <xdr:colOff>962025</xdr:colOff>
      <xdr:row>40</xdr:row>
      <xdr:rowOff>68678</xdr:rowOff>
    </xdr:from>
    <xdr:to>
      <xdr:col>16</xdr:col>
      <xdr:colOff>1481846</xdr:colOff>
      <xdr:row>45</xdr:row>
      <xdr:rowOff>43141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19549D45-9119-4F20-A865-8E8E7B2A7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67325" y="8117303"/>
          <a:ext cx="519821" cy="83171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34</xdr:row>
      <xdr:rowOff>163928</xdr:rowOff>
    </xdr:from>
    <xdr:to>
      <xdr:col>4</xdr:col>
      <xdr:colOff>42269</xdr:colOff>
      <xdr:row>39</xdr:row>
      <xdr:rowOff>42425</xdr:rowOff>
    </xdr:to>
    <xdr:pic>
      <xdr:nvPicPr>
        <xdr:cNvPr id="16" name="図 19">
          <a:extLst>
            <a:ext uri="{FF2B5EF4-FFF2-40B4-BE49-F238E27FC236}">
              <a16:creationId xmlns:a16="http://schemas.microsoft.com/office/drawing/2014/main" id="{AC301BCE-1E49-4F6F-A153-3D683153B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622003"/>
          <a:ext cx="508994" cy="7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190500</xdr:colOff>
      <xdr:row>34</xdr:row>
      <xdr:rowOff>161925</xdr:rowOff>
    </xdr:from>
    <xdr:to>
      <xdr:col>16</xdr:col>
      <xdr:colOff>723900</xdr:colOff>
      <xdr:row>39</xdr:row>
      <xdr:rowOff>83430</xdr:rowOff>
    </xdr:to>
    <xdr:pic>
      <xdr:nvPicPr>
        <xdr:cNvPr id="17" name="図 16" descr="C:\Users\kanezaki t-matsuda\Documents\画像\さくらかりんとう(1).jpg">
          <a:extLst>
            <a:ext uri="{FF2B5EF4-FFF2-40B4-BE49-F238E27FC236}">
              <a16:creationId xmlns:a16="http://schemas.microsoft.com/office/drawing/2014/main" id="{584B0B55-61E1-4743-8DAF-5294163EE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12000" contras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7620000"/>
          <a:ext cx="533400" cy="77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152400</xdr:colOff>
      <xdr:row>40</xdr:row>
      <xdr:rowOff>54798</xdr:rowOff>
    </xdr:from>
    <xdr:to>
      <xdr:col>16</xdr:col>
      <xdr:colOff>161924</xdr:colOff>
      <xdr:row>44</xdr:row>
      <xdr:rowOff>161029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F470C63-39FC-49D6-88D7-A345315A8F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24300" y="8103423"/>
          <a:ext cx="542924" cy="79203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40</xdr:row>
      <xdr:rowOff>57669</xdr:rowOff>
    </xdr:from>
    <xdr:to>
      <xdr:col>15</xdr:col>
      <xdr:colOff>69024</xdr:colOff>
      <xdr:row>45</xdr:row>
      <xdr:rowOff>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86737BC9-EFED-4AC7-B6BE-0F538B45A3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38500" y="8106294"/>
          <a:ext cx="602424" cy="799581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571500</xdr:colOff>
      <xdr:row>40</xdr:row>
      <xdr:rowOff>47625</xdr:rowOff>
    </xdr:from>
    <xdr:to>
      <xdr:col>13</xdr:col>
      <xdr:colOff>1133475</xdr:colOff>
      <xdr:row>44</xdr:row>
      <xdr:rowOff>147638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BA8DAAF4-23D3-48C2-88CB-A4D98AA3D7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2700" y="8096250"/>
          <a:ext cx="561975" cy="785813"/>
        </a:xfrm>
        <a:prstGeom prst="rect">
          <a:avLst/>
        </a:prstGeom>
      </xdr:spPr>
    </xdr:pic>
    <xdr:clientData/>
  </xdr:twoCellAnchor>
  <xdr:twoCellAnchor editAs="oneCell">
    <xdr:from>
      <xdr:col>27</xdr:col>
      <xdr:colOff>390525</xdr:colOff>
      <xdr:row>35</xdr:row>
      <xdr:rowOff>38100</xdr:rowOff>
    </xdr:from>
    <xdr:to>
      <xdr:col>28</xdr:col>
      <xdr:colOff>215775</xdr:colOff>
      <xdr:row>39</xdr:row>
      <xdr:rowOff>114300</xdr:rowOff>
    </xdr:to>
    <xdr:pic>
      <xdr:nvPicPr>
        <xdr:cNvPr id="21" name="図 2">
          <a:extLst>
            <a:ext uri="{FF2B5EF4-FFF2-40B4-BE49-F238E27FC236}">
              <a16:creationId xmlns:a16="http://schemas.microsoft.com/office/drawing/2014/main" id="{C880D0F5-24DC-427C-9085-2541F8B3F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0" y="7229475"/>
          <a:ext cx="51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311151</xdr:colOff>
      <xdr:row>35</xdr:row>
      <xdr:rowOff>21167</xdr:rowOff>
    </xdr:from>
    <xdr:to>
      <xdr:col>29</xdr:col>
      <xdr:colOff>147511</xdr:colOff>
      <xdr:row>39</xdr:row>
      <xdr:rowOff>108477</xdr:rowOff>
    </xdr:to>
    <xdr:pic>
      <xdr:nvPicPr>
        <xdr:cNvPr id="22" name="図 4">
          <a:extLst>
            <a:ext uri="{FF2B5EF4-FFF2-40B4-BE49-F238E27FC236}">
              <a16:creationId xmlns:a16="http://schemas.microsoft.com/office/drawing/2014/main" id="{02FF1AAA-17E2-4EAF-843D-C3FD4ACEC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5626" y="7212542"/>
          <a:ext cx="522160" cy="773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221379</xdr:colOff>
      <xdr:row>35</xdr:row>
      <xdr:rowOff>11641</xdr:rowOff>
    </xdr:from>
    <xdr:to>
      <xdr:col>31</xdr:col>
      <xdr:colOff>7091</xdr:colOff>
      <xdr:row>39</xdr:row>
      <xdr:rowOff>82285</xdr:rowOff>
    </xdr:to>
    <xdr:pic>
      <xdr:nvPicPr>
        <xdr:cNvPr id="23" name="図 2">
          <a:extLst>
            <a:ext uri="{FF2B5EF4-FFF2-40B4-BE49-F238E27FC236}">
              <a16:creationId xmlns:a16="http://schemas.microsoft.com/office/drawing/2014/main" id="{1D02F412-5980-4D8F-A110-FE3A9652E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7454" y="7203016"/>
          <a:ext cx="471512" cy="756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314699</xdr:colOff>
      <xdr:row>35</xdr:row>
      <xdr:rowOff>21166</xdr:rowOff>
    </xdr:from>
    <xdr:to>
      <xdr:col>30</xdr:col>
      <xdr:colOff>105966</xdr:colOff>
      <xdr:row>39</xdr:row>
      <xdr:rowOff>102921</xdr:rowOff>
    </xdr:to>
    <xdr:pic>
      <xdr:nvPicPr>
        <xdr:cNvPr id="24" name="図 4">
          <a:extLst>
            <a:ext uri="{FF2B5EF4-FFF2-40B4-BE49-F238E27FC236}">
              <a16:creationId xmlns:a16="http://schemas.microsoft.com/office/drawing/2014/main" id="{031942A2-FF51-4887-9716-6F98BBECC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974" y="7212541"/>
          <a:ext cx="477067" cy="767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847725</xdr:colOff>
      <xdr:row>34</xdr:row>
      <xdr:rowOff>149343</xdr:rowOff>
    </xdr:from>
    <xdr:to>
      <xdr:col>16</xdr:col>
      <xdr:colOff>1371600</xdr:colOff>
      <xdr:row>39</xdr:row>
      <xdr:rowOff>64061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9213127A-9A28-4AD5-AE02-D3565A76C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7607418"/>
          <a:ext cx="523875" cy="771968"/>
        </a:xfrm>
        <a:prstGeom prst="rect">
          <a:avLst/>
        </a:prstGeom>
      </xdr:spPr>
    </xdr:pic>
    <xdr:clientData/>
  </xdr:twoCellAnchor>
  <xdr:twoCellAnchor editAs="oneCell">
    <xdr:from>
      <xdr:col>19</xdr:col>
      <xdr:colOff>400050</xdr:colOff>
      <xdr:row>35</xdr:row>
      <xdr:rowOff>11975</xdr:rowOff>
    </xdr:from>
    <xdr:to>
      <xdr:col>20</xdr:col>
      <xdr:colOff>371475</xdr:colOff>
      <xdr:row>39</xdr:row>
      <xdr:rowOff>76201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E0DF9C76-555D-4277-BD8E-B4D177112B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72400" y="7641500"/>
          <a:ext cx="504825" cy="750026"/>
        </a:xfrm>
        <a:prstGeom prst="rect">
          <a:avLst/>
        </a:prstGeom>
      </xdr:spPr>
    </xdr:pic>
    <xdr:clientData/>
  </xdr:twoCellAnchor>
  <xdr:twoCellAnchor editAs="oneCell">
    <xdr:from>
      <xdr:col>20</xdr:col>
      <xdr:colOff>503853</xdr:colOff>
      <xdr:row>35</xdr:row>
      <xdr:rowOff>4</xdr:rowOff>
    </xdr:from>
    <xdr:to>
      <xdr:col>21</xdr:col>
      <xdr:colOff>485774</xdr:colOff>
      <xdr:row>39</xdr:row>
      <xdr:rowOff>97881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6D14425F-21B6-4258-84EE-33146F799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275425" y="7763707"/>
          <a:ext cx="783677" cy="515321"/>
        </a:xfrm>
        <a:prstGeom prst="rect">
          <a:avLst/>
        </a:prstGeom>
      </xdr:spPr>
    </xdr:pic>
    <xdr:clientData/>
  </xdr:twoCellAnchor>
  <xdr:twoCellAnchor editAs="oneCell">
    <xdr:from>
      <xdr:col>22</xdr:col>
      <xdr:colOff>54474</xdr:colOff>
      <xdr:row>34</xdr:row>
      <xdr:rowOff>152405</xdr:rowOff>
    </xdr:from>
    <xdr:to>
      <xdr:col>23</xdr:col>
      <xdr:colOff>28787</xdr:colOff>
      <xdr:row>39</xdr:row>
      <xdr:rowOff>66678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F7178F4-EAA4-4A6B-83EE-869C86057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899881" y="7737623"/>
          <a:ext cx="771523" cy="517238"/>
        </a:xfrm>
        <a:prstGeom prst="rect">
          <a:avLst/>
        </a:prstGeom>
      </xdr:spPr>
    </xdr:pic>
    <xdr:clientData/>
  </xdr:twoCellAnchor>
  <xdr:twoCellAnchor editAs="oneCell">
    <xdr:from>
      <xdr:col>25</xdr:col>
      <xdr:colOff>77091</xdr:colOff>
      <xdr:row>35</xdr:row>
      <xdr:rowOff>28575</xdr:rowOff>
    </xdr:from>
    <xdr:to>
      <xdr:col>25</xdr:col>
      <xdr:colOff>590550</xdr:colOff>
      <xdr:row>39</xdr:row>
      <xdr:rowOff>125189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3B32A5D6-BA15-43A3-B7CE-B4AECD0CEC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0800000">
          <a:off x="10964166" y="7658100"/>
          <a:ext cx="513459" cy="782414"/>
        </a:xfrm>
        <a:prstGeom prst="rect">
          <a:avLst/>
        </a:prstGeom>
      </xdr:spPr>
    </xdr:pic>
    <xdr:clientData/>
  </xdr:twoCellAnchor>
  <xdr:twoCellAnchor editAs="oneCell">
    <xdr:from>
      <xdr:col>12</xdr:col>
      <xdr:colOff>125850</xdr:colOff>
      <xdr:row>39</xdr:row>
      <xdr:rowOff>152400</xdr:rowOff>
    </xdr:from>
    <xdr:to>
      <xdr:col>13</xdr:col>
      <xdr:colOff>479824</xdr:colOff>
      <xdr:row>44</xdr:row>
      <xdr:rowOff>145461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67F72586-84DB-4DF5-B505-706C6D8F3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4650" y="8029575"/>
          <a:ext cx="506374" cy="850311"/>
        </a:xfrm>
        <a:prstGeom prst="rect">
          <a:avLst/>
        </a:prstGeom>
      </xdr:spPr>
    </xdr:pic>
    <xdr:clientData/>
  </xdr:twoCellAnchor>
  <xdr:twoCellAnchor editAs="oneCell">
    <xdr:from>
      <xdr:col>8</xdr:col>
      <xdr:colOff>133349</xdr:colOff>
      <xdr:row>39</xdr:row>
      <xdr:rowOff>140662</xdr:rowOff>
    </xdr:from>
    <xdr:to>
      <xdr:col>12</xdr:col>
      <xdr:colOff>57150</xdr:colOff>
      <xdr:row>44</xdr:row>
      <xdr:rowOff>166169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DFC7A3C2-7B4D-4BEB-831A-D49010AEC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49" y="8017837"/>
          <a:ext cx="533401" cy="882757"/>
        </a:xfrm>
        <a:prstGeom prst="rect">
          <a:avLst/>
        </a:prstGeom>
      </xdr:spPr>
    </xdr:pic>
    <xdr:clientData/>
  </xdr:twoCellAnchor>
  <xdr:twoCellAnchor editAs="oneCell">
    <xdr:from>
      <xdr:col>24</xdr:col>
      <xdr:colOff>95250</xdr:colOff>
      <xdr:row>35</xdr:row>
      <xdr:rowOff>28575</xdr:rowOff>
    </xdr:from>
    <xdr:to>
      <xdr:col>24</xdr:col>
      <xdr:colOff>611124</xdr:colOff>
      <xdr:row>39</xdr:row>
      <xdr:rowOff>142874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CAA1192B-68BC-406F-AFCD-77ECA8E43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96525" y="7658100"/>
          <a:ext cx="515874" cy="800099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114300</xdr:colOff>
      <xdr:row>34</xdr:row>
      <xdr:rowOff>161925</xdr:rowOff>
    </xdr:from>
    <xdr:to>
      <xdr:col>23</xdr:col>
      <xdr:colOff>635925</xdr:colOff>
      <xdr:row>39</xdr:row>
      <xdr:rowOff>95249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6A1D691-55DF-4F74-A2E5-B743FD34AF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29775" y="7620000"/>
          <a:ext cx="521625" cy="790574"/>
        </a:xfrm>
        <a:prstGeom prst="rect">
          <a:avLst/>
        </a:prstGeom>
      </xdr:spPr>
    </xdr:pic>
    <xdr:clientData/>
  </xdr:twoCellAnchor>
  <xdr:twoCellAnchor editAs="oneCell">
    <xdr:from>
      <xdr:col>16</xdr:col>
      <xdr:colOff>1704977</xdr:colOff>
      <xdr:row>40</xdr:row>
      <xdr:rowOff>66675</xdr:rowOff>
    </xdr:from>
    <xdr:to>
      <xdr:col>17</xdr:col>
      <xdr:colOff>152402</xdr:colOff>
      <xdr:row>45</xdr:row>
      <xdr:rowOff>44074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61470B7-F1A3-434B-8DB8-2A4C52BF5D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200000">
          <a:off x="5850127" y="8932675"/>
          <a:ext cx="834649" cy="514350"/>
        </a:xfrm>
        <a:prstGeom prst="rect">
          <a:avLst/>
        </a:prstGeom>
      </xdr:spPr>
    </xdr:pic>
    <xdr:clientData/>
  </xdr:twoCellAnchor>
  <xdr:twoCellAnchor editAs="oneCell">
    <xdr:from>
      <xdr:col>18</xdr:col>
      <xdr:colOff>508913</xdr:colOff>
      <xdr:row>40</xdr:row>
      <xdr:rowOff>57151</xdr:rowOff>
    </xdr:from>
    <xdr:to>
      <xdr:col>19</xdr:col>
      <xdr:colOff>470471</xdr:colOff>
      <xdr:row>45</xdr:row>
      <xdr:rowOff>123823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E724EFED-8DD9-4549-B2B0-FEB180495C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200000">
          <a:off x="7133381" y="8977483"/>
          <a:ext cx="923922" cy="494958"/>
        </a:xfrm>
        <a:prstGeom prst="rect">
          <a:avLst/>
        </a:prstGeom>
      </xdr:spPr>
    </xdr:pic>
    <xdr:clientData/>
  </xdr:twoCellAnchor>
  <xdr:twoCellAnchor editAs="oneCell">
    <xdr:from>
      <xdr:col>17</xdr:col>
      <xdr:colOff>380999</xdr:colOff>
      <xdr:row>40</xdr:row>
      <xdr:rowOff>84516</xdr:rowOff>
    </xdr:from>
    <xdr:to>
      <xdr:col>18</xdr:col>
      <xdr:colOff>380999</xdr:colOff>
      <xdr:row>45</xdr:row>
      <xdr:rowOff>110178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14771906-E3CD-4623-9208-B79EBB8714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545131" y="8998459"/>
          <a:ext cx="882912" cy="466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2"/>
  <sheetViews>
    <sheetView showGridLines="0" zoomScaleNormal="100" workbookViewId="0">
      <pane ySplit="4" topLeftCell="A5" activePane="bottomLeft" state="frozen"/>
      <selection pane="bottomLeft" activeCell="A2" sqref="A2"/>
    </sheetView>
  </sheetViews>
  <sheetFormatPr defaultRowHeight="13.5" x14ac:dyDescent="0.15"/>
  <cols>
    <col min="1" max="1" width="16.5" style="2" customWidth="1"/>
    <col min="2" max="2" width="17.875" style="2" customWidth="1"/>
    <col min="3" max="3" width="27.125" style="2" customWidth="1"/>
    <col min="4" max="7" width="7" style="2" customWidth="1"/>
    <col min="8" max="8" width="6.125" style="2" customWidth="1"/>
    <col min="9" max="11" width="7.125" style="2" customWidth="1"/>
    <col min="12" max="12" width="7.125" style="3" customWidth="1"/>
    <col min="13" max="15" width="7.125" style="2" customWidth="1"/>
    <col min="16" max="16" width="7.125" style="3" customWidth="1"/>
    <col min="17" max="17" width="7.625" style="2" customWidth="1"/>
    <col min="18" max="16384" width="9" style="2"/>
  </cols>
  <sheetData>
    <row r="1" spans="1:18" ht="21" x14ac:dyDescent="0.15">
      <c r="A1" s="1" t="s">
        <v>29</v>
      </c>
    </row>
    <row r="2" spans="1:18" ht="12.75" customHeight="1" x14ac:dyDescent="0.15">
      <c r="A2" s="4" t="s">
        <v>32</v>
      </c>
      <c r="B2" s="4"/>
    </row>
    <row r="3" spans="1:18" ht="18" customHeight="1" x14ac:dyDescent="0.15">
      <c r="A3" s="33" t="s">
        <v>22</v>
      </c>
      <c r="B3" s="33" t="s">
        <v>21</v>
      </c>
      <c r="C3" s="33" t="s">
        <v>0</v>
      </c>
      <c r="D3" s="33" t="s">
        <v>1</v>
      </c>
      <c r="E3" s="33" t="s">
        <v>2</v>
      </c>
      <c r="F3" s="33" t="s">
        <v>23</v>
      </c>
      <c r="G3" s="33" t="s">
        <v>3</v>
      </c>
      <c r="H3" s="35" t="s">
        <v>31</v>
      </c>
      <c r="I3" s="37" t="s">
        <v>14</v>
      </c>
      <c r="J3" s="37"/>
      <c r="K3" s="37"/>
      <c r="L3" s="37"/>
      <c r="M3" s="37" t="s">
        <v>15</v>
      </c>
      <c r="N3" s="37"/>
      <c r="O3" s="37"/>
      <c r="P3" s="37"/>
      <c r="Q3" s="33" t="s">
        <v>34</v>
      </c>
    </row>
    <row r="4" spans="1:18" s="4" customFormat="1" ht="18" customHeight="1" thickBot="1" x14ac:dyDescent="0.2">
      <c r="A4" s="34"/>
      <c r="B4" s="34"/>
      <c r="C4" s="34"/>
      <c r="D4" s="34"/>
      <c r="E4" s="34"/>
      <c r="F4" s="34"/>
      <c r="G4" s="34"/>
      <c r="H4" s="36"/>
      <c r="I4" s="5" t="s">
        <v>11</v>
      </c>
      <c r="J4" s="5" t="s">
        <v>12</v>
      </c>
      <c r="K4" s="5" t="s">
        <v>13</v>
      </c>
      <c r="L4" s="6" t="s">
        <v>30</v>
      </c>
      <c r="M4" s="5" t="s">
        <v>11</v>
      </c>
      <c r="N4" s="5" t="s">
        <v>12</v>
      </c>
      <c r="O4" s="5" t="s">
        <v>13</v>
      </c>
      <c r="P4" s="6" t="s">
        <v>30</v>
      </c>
      <c r="Q4" s="34"/>
    </row>
    <row r="5" spans="1:18" ht="17.25" customHeight="1" thickTop="1" x14ac:dyDescent="0.15">
      <c r="A5" s="26" t="s">
        <v>37</v>
      </c>
      <c r="B5" s="26" t="s">
        <v>38</v>
      </c>
      <c r="C5" s="8" t="s">
        <v>39</v>
      </c>
      <c r="D5" s="9">
        <v>240</v>
      </c>
      <c r="E5" s="9">
        <v>140</v>
      </c>
      <c r="F5" s="9" t="s">
        <v>36</v>
      </c>
      <c r="G5" s="9">
        <v>12</v>
      </c>
      <c r="H5" s="9">
        <v>90</v>
      </c>
      <c r="I5" s="9">
        <v>260</v>
      </c>
      <c r="J5" s="9">
        <v>170</v>
      </c>
      <c r="K5" s="9">
        <v>35</v>
      </c>
      <c r="L5" s="10">
        <v>145</v>
      </c>
      <c r="M5" s="9">
        <v>180</v>
      </c>
      <c r="N5" s="9">
        <v>445</v>
      </c>
      <c r="O5" s="9">
        <v>240</v>
      </c>
      <c r="P5" s="10">
        <f>G5*L5+300</f>
        <v>2040</v>
      </c>
      <c r="Q5" s="11" t="s">
        <v>33</v>
      </c>
      <c r="R5" s="24" t="s">
        <v>135</v>
      </c>
    </row>
    <row r="6" spans="1:18" ht="17.25" customHeight="1" x14ac:dyDescent="0.15">
      <c r="A6" s="28">
        <v>4901412004111</v>
      </c>
      <c r="B6" s="26">
        <v>14901412004118</v>
      </c>
      <c r="C6" s="8" t="s">
        <v>117</v>
      </c>
      <c r="D6" s="9">
        <v>220</v>
      </c>
      <c r="E6" s="9">
        <v>130</v>
      </c>
      <c r="F6" s="9" t="s">
        <v>118</v>
      </c>
      <c r="G6" s="9">
        <v>12</v>
      </c>
      <c r="H6" s="9">
        <v>90</v>
      </c>
      <c r="I6" s="9">
        <v>260</v>
      </c>
      <c r="J6" s="9">
        <v>170</v>
      </c>
      <c r="K6" s="9">
        <v>35</v>
      </c>
      <c r="L6" s="10">
        <v>130</v>
      </c>
      <c r="M6" s="9">
        <v>180</v>
      </c>
      <c r="N6" s="9">
        <v>445</v>
      </c>
      <c r="O6" s="9">
        <v>240</v>
      </c>
      <c r="P6" s="10">
        <f t="shared" ref="P6:P25" si="0">G6*L6+300</f>
        <v>1860</v>
      </c>
      <c r="Q6" s="11" t="s">
        <v>33</v>
      </c>
    </row>
    <row r="7" spans="1:18" ht="17.25" customHeight="1" x14ac:dyDescent="0.15">
      <c r="A7" s="26" t="s">
        <v>87</v>
      </c>
      <c r="B7" s="26" t="s">
        <v>88</v>
      </c>
      <c r="C7" s="8" t="s">
        <v>40</v>
      </c>
      <c r="D7" s="9">
        <v>220</v>
      </c>
      <c r="E7" s="9">
        <v>130</v>
      </c>
      <c r="F7" s="9" t="s">
        <v>90</v>
      </c>
      <c r="G7" s="9">
        <v>12</v>
      </c>
      <c r="H7" s="9">
        <v>90</v>
      </c>
      <c r="I7" s="9">
        <v>260</v>
      </c>
      <c r="J7" s="9">
        <v>170</v>
      </c>
      <c r="K7" s="9">
        <v>35</v>
      </c>
      <c r="L7" s="10">
        <v>95</v>
      </c>
      <c r="M7" s="9">
        <v>180</v>
      </c>
      <c r="N7" s="9">
        <v>445</v>
      </c>
      <c r="O7" s="9">
        <v>240</v>
      </c>
      <c r="P7" s="10">
        <f t="shared" si="0"/>
        <v>1440</v>
      </c>
      <c r="Q7" s="11" t="s">
        <v>33</v>
      </c>
      <c r="R7" s="24" t="s">
        <v>137</v>
      </c>
    </row>
    <row r="8" spans="1:18" ht="17.25" customHeight="1" x14ac:dyDescent="0.15">
      <c r="A8" s="26" t="s">
        <v>91</v>
      </c>
      <c r="B8" s="26" t="s">
        <v>92</v>
      </c>
      <c r="C8" s="8" t="s">
        <v>93</v>
      </c>
      <c r="D8" s="9">
        <v>220</v>
      </c>
      <c r="E8" s="9">
        <v>130</v>
      </c>
      <c r="F8" s="9" t="s">
        <v>89</v>
      </c>
      <c r="G8" s="9">
        <v>12</v>
      </c>
      <c r="H8" s="9">
        <v>90</v>
      </c>
      <c r="I8" s="9">
        <v>260</v>
      </c>
      <c r="J8" s="9">
        <v>170</v>
      </c>
      <c r="K8" s="9">
        <v>35</v>
      </c>
      <c r="L8" s="10">
        <v>95</v>
      </c>
      <c r="M8" s="9">
        <v>180</v>
      </c>
      <c r="N8" s="9">
        <v>445</v>
      </c>
      <c r="O8" s="9">
        <v>240</v>
      </c>
      <c r="P8" s="10">
        <f t="shared" si="0"/>
        <v>1440</v>
      </c>
      <c r="Q8" s="11" t="s">
        <v>33</v>
      </c>
    </row>
    <row r="9" spans="1:18" ht="17.25" customHeight="1" x14ac:dyDescent="0.15">
      <c r="A9" s="26" t="s">
        <v>24</v>
      </c>
      <c r="B9" s="26" t="s">
        <v>25</v>
      </c>
      <c r="C9" s="8" t="s">
        <v>26</v>
      </c>
      <c r="D9" s="9">
        <v>220</v>
      </c>
      <c r="E9" s="9">
        <v>130</v>
      </c>
      <c r="F9" s="9" t="s">
        <v>27</v>
      </c>
      <c r="G9" s="9">
        <v>12</v>
      </c>
      <c r="H9" s="9">
        <v>90</v>
      </c>
      <c r="I9" s="9">
        <v>260</v>
      </c>
      <c r="J9" s="9">
        <v>170</v>
      </c>
      <c r="K9" s="9">
        <v>35</v>
      </c>
      <c r="L9" s="10">
        <v>95</v>
      </c>
      <c r="M9" s="9">
        <v>180</v>
      </c>
      <c r="N9" s="9">
        <v>445</v>
      </c>
      <c r="O9" s="9">
        <v>240</v>
      </c>
      <c r="P9" s="10">
        <f t="shared" si="0"/>
        <v>1440</v>
      </c>
      <c r="Q9" s="11" t="s">
        <v>33</v>
      </c>
      <c r="R9" s="24" t="s">
        <v>136</v>
      </c>
    </row>
    <row r="10" spans="1:18" ht="17.25" customHeight="1" x14ac:dyDescent="0.15">
      <c r="A10" s="26" t="s">
        <v>28</v>
      </c>
      <c r="B10" s="26" t="s">
        <v>35</v>
      </c>
      <c r="C10" s="8" t="s">
        <v>86</v>
      </c>
      <c r="D10" s="9">
        <v>220</v>
      </c>
      <c r="E10" s="9">
        <v>130</v>
      </c>
      <c r="F10" s="9" t="s">
        <v>4</v>
      </c>
      <c r="G10" s="9">
        <v>12</v>
      </c>
      <c r="H10" s="9">
        <v>90</v>
      </c>
      <c r="I10" s="9">
        <v>260</v>
      </c>
      <c r="J10" s="9">
        <v>170</v>
      </c>
      <c r="K10" s="9">
        <v>35</v>
      </c>
      <c r="L10" s="10">
        <v>125</v>
      </c>
      <c r="M10" s="9">
        <v>180</v>
      </c>
      <c r="N10" s="9">
        <v>445</v>
      </c>
      <c r="O10" s="9">
        <v>240</v>
      </c>
      <c r="P10" s="10">
        <f t="shared" si="0"/>
        <v>1800</v>
      </c>
      <c r="Q10" s="9" t="s">
        <v>33</v>
      </c>
      <c r="R10" s="24" t="s">
        <v>98</v>
      </c>
    </row>
    <row r="11" spans="1:18" ht="17.25" customHeight="1" x14ac:dyDescent="0.15">
      <c r="A11" s="26" t="s">
        <v>82</v>
      </c>
      <c r="B11" s="26" t="s">
        <v>83</v>
      </c>
      <c r="C11" s="8" t="s">
        <v>85</v>
      </c>
      <c r="D11" s="9">
        <v>220</v>
      </c>
      <c r="E11" s="9">
        <v>130</v>
      </c>
      <c r="F11" s="9" t="s">
        <v>27</v>
      </c>
      <c r="G11" s="9">
        <v>12</v>
      </c>
      <c r="H11" s="9">
        <v>90</v>
      </c>
      <c r="I11" s="9">
        <v>260</v>
      </c>
      <c r="J11" s="9">
        <v>170</v>
      </c>
      <c r="K11" s="9">
        <v>35</v>
      </c>
      <c r="L11" s="10">
        <v>95</v>
      </c>
      <c r="M11" s="9">
        <v>180</v>
      </c>
      <c r="N11" s="9">
        <v>445</v>
      </c>
      <c r="O11" s="9">
        <v>240</v>
      </c>
      <c r="P11" s="10">
        <f t="shared" si="0"/>
        <v>1440</v>
      </c>
      <c r="Q11" s="11" t="s">
        <v>33</v>
      </c>
      <c r="R11" s="24" t="s">
        <v>98</v>
      </c>
    </row>
    <row r="12" spans="1:18" ht="17.25" customHeight="1" x14ac:dyDescent="0.15">
      <c r="A12" s="26" t="s">
        <v>99</v>
      </c>
      <c r="B12" s="26" t="s">
        <v>100</v>
      </c>
      <c r="C12" s="8" t="s">
        <v>116</v>
      </c>
      <c r="D12" s="9">
        <v>220</v>
      </c>
      <c r="E12" s="9">
        <v>130</v>
      </c>
      <c r="F12" s="9" t="s">
        <v>90</v>
      </c>
      <c r="G12" s="9">
        <v>12</v>
      </c>
      <c r="H12" s="9">
        <v>90</v>
      </c>
      <c r="I12" s="9">
        <v>240</v>
      </c>
      <c r="J12" s="9">
        <v>170</v>
      </c>
      <c r="K12" s="9">
        <v>35</v>
      </c>
      <c r="L12" s="10">
        <v>95</v>
      </c>
      <c r="M12" s="9">
        <v>180</v>
      </c>
      <c r="N12" s="9">
        <v>445</v>
      </c>
      <c r="O12" s="9">
        <v>240</v>
      </c>
      <c r="P12" s="10">
        <f t="shared" si="0"/>
        <v>1440</v>
      </c>
      <c r="Q12" s="11" t="s">
        <v>33</v>
      </c>
      <c r="R12" s="24"/>
    </row>
    <row r="13" spans="1:18" ht="17.25" customHeight="1" x14ac:dyDescent="0.15">
      <c r="A13" s="26">
        <v>4901412006818</v>
      </c>
      <c r="B13" s="26">
        <v>14901412006815</v>
      </c>
      <c r="C13" s="8" t="s">
        <v>120</v>
      </c>
      <c r="D13" s="9">
        <v>220</v>
      </c>
      <c r="E13" s="9">
        <v>130</v>
      </c>
      <c r="F13" s="9" t="s">
        <v>27</v>
      </c>
      <c r="G13" s="9">
        <v>12</v>
      </c>
      <c r="H13" s="9">
        <v>90</v>
      </c>
      <c r="I13" s="9">
        <v>260</v>
      </c>
      <c r="J13" s="9">
        <v>170</v>
      </c>
      <c r="K13" s="9">
        <v>35</v>
      </c>
      <c r="L13" s="10">
        <v>95</v>
      </c>
      <c r="M13" s="9">
        <v>180</v>
      </c>
      <c r="N13" s="9">
        <v>445</v>
      </c>
      <c r="O13" s="9">
        <v>240</v>
      </c>
      <c r="P13" s="10">
        <f t="shared" ref="P13" si="1">G13*L13+300</f>
        <v>1440</v>
      </c>
      <c r="Q13" s="11">
        <v>42767</v>
      </c>
      <c r="R13" s="24" t="s">
        <v>121</v>
      </c>
    </row>
    <row r="14" spans="1:18" ht="17.25" customHeight="1" x14ac:dyDescent="0.15">
      <c r="A14" s="26">
        <v>4901412015155</v>
      </c>
      <c r="B14" s="26">
        <v>14901412015152</v>
      </c>
      <c r="C14" s="8" t="s">
        <v>133</v>
      </c>
      <c r="D14" s="9">
        <v>220</v>
      </c>
      <c r="E14" s="9">
        <v>130</v>
      </c>
      <c r="F14" s="9" t="s">
        <v>134</v>
      </c>
      <c r="G14" s="9">
        <v>12</v>
      </c>
      <c r="H14" s="9">
        <v>90</v>
      </c>
      <c r="I14" s="9">
        <v>240</v>
      </c>
      <c r="J14" s="9">
        <v>160</v>
      </c>
      <c r="K14" s="9">
        <v>35</v>
      </c>
      <c r="L14" s="10">
        <v>95</v>
      </c>
      <c r="M14" s="9">
        <v>230</v>
      </c>
      <c r="N14" s="9">
        <v>425</v>
      </c>
      <c r="O14" s="9">
        <v>140</v>
      </c>
      <c r="P14" s="10">
        <f t="shared" ref="P14" si="2">G14*L14+300</f>
        <v>1440</v>
      </c>
      <c r="Q14" s="11">
        <v>43344</v>
      </c>
      <c r="R14" s="24"/>
    </row>
    <row r="15" spans="1:18" ht="17.25" customHeight="1" x14ac:dyDescent="0.15">
      <c r="A15" s="26" t="s">
        <v>70</v>
      </c>
      <c r="B15" s="26" t="s">
        <v>73</v>
      </c>
      <c r="C15" s="8" t="s">
        <v>5</v>
      </c>
      <c r="D15" s="9">
        <v>300</v>
      </c>
      <c r="E15" s="9">
        <v>160</v>
      </c>
      <c r="F15" s="9" t="s">
        <v>7</v>
      </c>
      <c r="G15" s="9">
        <v>12</v>
      </c>
      <c r="H15" s="9">
        <v>90</v>
      </c>
      <c r="I15" s="9">
        <v>270</v>
      </c>
      <c r="J15" s="9">
        <v>185</v>
      </c>
      <c r="K15" s="9">
        <v>50</v>
      </c>
      <c r="L15" s="10">
        <v>255</v>
      </c>
      <c r="M15" s="9">
        <v>285</v>
      </c>
      <c r="N15" s="9">
        <v>470</v>
      </c>
      <c r="O15" s="9">
        <v>195</v>
      </c>
      <c r="P15" s="10">
        <f t="shared" si="0"/>
        <v>3360</v>
      </c>
      <c r="Q15" s="11" t="s">
        <v>33</v>
      </c>
    </row>
    <row r="16" spans="1:18" ht="17.25" customHeight="1" x14ac:dyDescent="0.15">
      <c r="A16" s="26" t="s">
        <v>72</v>
      </c>
      <c r="B16" s="26">
        <v>14901412006327</v>
      </c>
      <c r="C16" s="8" t="s">
        <v>6</v>
      </c>
      <c r="D16" s="9">
        <v>300</v>
      </c>
      <c r="E16" s="9">
        <v>160</v>
      </c>
      <c r="F16" s="9" t="s">
        <v>76</v>
      </c>
      <c r="G16" s="9">
        <v>12</v>
      </c>
      <c r="H16" s="9">
        <v>90</v>
      </c>
      <c r="I16" s="9">
        <v>270</v>
      </c>
      <c r="J16" s="9">
        <v>185</v>
      </c>
      <c r="K16" s="9">
        <v>50</v>
      </c>
      <c r="L16" s="10">
        <v>245</v>
      </c>
      <c r="M16" s="9">
        <v>285</v>
      </c>
      <c r="N16" s="9">
        <v>470</v>
      </c>
      <c r="O16" s="9">
        <v>195</v>
      </c>
      <c r="P16" s="10">
        <f t="shared" si="0"/>
        <v>3240</v>
      </c>
      <c r="Q16" s="11" t="s">
        <v>33</v>
      </c>
    </row>
    <row r="17" spans="1:18" ht="17.25" customHeight="1" x14ac:dyDescent="0.15">
      <c r="A17" s="26" t="s">
        <v>80</v>
      </c>
      <c r="B17" s="26">
        <v>14901412006358</v>
      </c>
      <c r="C17" s="8" t="s">
        <v>79</v>
      </c>
      <c r="D17" s="9">
        <v>500</v>
      </c>
      <c r="E17" s="9">
        <v>250</v>
      </c>
      <c r="F17" s="9" t="s">
        <v>78</v>
      </c>
      <c r="G17" s="9">
        <v>10</v>
      </c>
      <c r="H17" s="9">
        <v>90</v>
      </c>
      <c r="I17" s="9">
        <v>320</v>
      </c>
      <c r="J17" s="9">
        <v>190</v>
      </c>
      <c r="K17" s="9">
        <v>50</v>
      </c>
      <c r="L17" s="10">
        <v>405</v>
      </c>
      <c r="M17" s="9">
        <v>260</v>
      </c>
      <c r="N17" s="9">
        <v>410</v>
      </c>
      <c r="O17" s="9">
        <v>290</v>
      </c>
      <c r="P17" s="10">
        <f t="shared" si="0"/>
        <v>4350</v>
      </c>
      <c r="Q17" s="11" t="s">
        <v>33</v>
      </c>
    </row>
    <row r="18" spans="1:18" ht="17.25" customHeight="1" x14ac:dyDescent="0.15">
      <c r="A18" s="26" t="s">
        <v>50</v>
      </c>
      <c r="B18" s="26">
        <v>14901412007515</v>
      </c>
      <c r="C18" s="8" t="s">
        <v>8</v>
      </c>
      <c r="D18" s="9">
        <v>150</v>
      </c>
      <c r="E18" s="9">
        <v>75</v>
      </c>
      <c r="F18" s="9" t="s">
        <v>61</v>
      </c>
      <c r="G18" s="9">
        <v>12</v>
      </c>
      <c r="H18" s="9">
        <v>90</v>
      </c>
      <c r="I18" s="9">
        <v>240</v>
      </c>
      <c r="J18" s="9">
        <v>150</v>
      </c>
      <c r="K18" s="9">
        <v>40</v>
      </c>
      <c r="L18" s="10">
        <v>120</v>
      </c>
      <c r="M18" s="9">
        <v>230</v>
      </c>
      <c r="N18" s="9">
        <v>425</v>
      </c>
      <c r="O18" s="9">
        <v>140</v>
      </c>
      <c r="P18" s="10">
        <f t="shared" si="0"/>
        <v>1740</v>
      </c>
      <c r="Q18" s="11" t="s">
        <v>33</v>
      </c>
    </row>
    <row r="19" spans="1:18" ht="17.25" customHeight="1" x14ac:dyDescent="0.15">
      <c r="A19" s="26" t="s">
        <v>52</v>
      </c>
      <c r="B19" s="26">
        <v>14901412007522</v>
      </c>
      <c r="C19" s="8" t="s">
        <v>9</v>
      </c>
      <c r="D19" s="9">
        <v>150</v>
      </c>
      <c r="E19" s="9">
        <v>75</v>
      </c>
      <c r="F19" s="9" t="s">
        <v>63</v>
      </c>
      <c r="G19" s="9">
        <v>12</v>
      </c>
      <c r="H19" s="9">
        <v>90</v>
      </c>
      <c r="I19" s="9">
        <v>240</v>
      </c>
      <c r="J19" s="9">
        <v>150</v>
      </c>
      <c r="K19" s="9">
        <v>40</v>
      </c>
      <c r="L19" s="10">
        <v>110</v>
      </c>
      <c r="M19" s="9">
        <v>230</v>
      </c>
      <c r="N19" s="9">
        <v>425</v>
      </c>
      <c r="O19" s="9">
        <v>140</v>
      </c>
      <c r="P19" s="10">
        <f t="shared" si="0"/>
        <v>1620</v>
      </c>
      <c r="Q19" s="11" t="s">
        <v>33</v>
      </c>
    </row>
    <row r="20" spans="1:18" ht="17.25" customHeight="1" x14ac:dyDescent="0.15">
      <c r="A20" s="26" t="s">
        <v>54</v>
      </c>
      <c r="B20" s="26">
        <v>14901412007539</v>
      </c>
      <c r="C20" s="12" t="s">
        <v>10</v>
      </c>
      <c r="D20" s="9">
        <v>150</v>
      </c>
      <c r="E20" s="9">
        <v>75</v>
      </c>
      <c r="F20" s="9" t="s">
        <v>65</v>
      </c>
      <c r="G20" s="9">
        <v>12</v>
      </c>
      <c r="H20" s="9">
        <v>90</v>
      </c>
      <c r="I20" s="9">
        <v>240</v>
      </c>
      <c r="J20" s="9">
        <v>150</v>
      </c>
      <c r="K20" s="9">
        <v>40</v>
      </c>
      <c r="L20" s="10">
        <v>105</v>
      </c>
      <c r="M20" s="9">
        <v>230</v>
      </c>
      <c r="N20" s="9">
        <v>425</v>
      </c>
      <c r="O20" s="9">
        <v>140</v>
      </c>
      <c r="P20" s="10">
        <f t="shared" si="0"/>
        <v>1560</v>
      </c>
      <c r="Q20" s="11" t="s">
        <v>33</v>
      </c>
    </row>
    <row r="21" spans="1:18" ht="17.25" customHeight="1" x14ac:dyDescent="0.15">
      <c r="A21" s="26">
        <v>4901412007549</v>
      </c>
      <c r="B21" s="26">
        <v>14901412007546</v>
      </c>
      <c r="C21" s="12" t="s">
        <v>16</v>
      </c>
      <c r="D21" s="9">
        <v>150</v>
      </c>
      <c r="E21" s="9">
        <v>75</v>
      </c>
      <c r="F21" s="9" t="s">
        <v>66</v>
      </c>
      <c r="G21" s="9">
        <v>12</v>
      </c>
      <c r="H21" s="9">
        <v>90</v>
      </c>
      <c r="I21" s="9">
        <v>240</v>
      </c>
      <c r="J21" s="9">
        <v>150</v>
      </c>
      <c r="K21" s="9">
        <v>40</v>
      </c>
      <c r="L21" s="10">
        <v>105</v>
      </c>
      <c r="M21" s="9">
        <v>230</v>
      </c>
      <c r="N21" s="9">
        <v>425</v>
      </c>
      <c r="O21" s="9">
        <v>140</v>
      </c>
      <c r="P21" s="10">
        <f t="shared" si="0"/>
        <v>1560</v>
      </c>
      <c r="Q21" s="11" t="s">
        <v>33</v>
      </c>
    </row>
    <row r="22" spans="1:18" ht="17.25" customHeight="1" x14ac:dyDescent="0.15">
      <c r="A22" s="26">
        <v>4901412007556</v>
      </c>
      <c r="B22" s="26">
        <v>14901412007553</v>
      </c>
      <c r="C22" s="12" t="s">
        <v>17</v>
      </c>
      <c r="D22" s="9">
        <v>150</v>
      </c>
      <c r="E22" s="9">
        <v>75</v>
      </c>
      <c r="F22" s="9" t="s">
        <v>66</v>
      </c>
      <c r="G22" s="9">
        <v>12</v>
      </c>
      <c r="H22" s="9">
        <v>90</v>
      </c>
      <c r="I22" s="9">
        <v>240</v>
      </c>
      <c r="J22" s="9">
        <v>150</v>
      </c>
      <c r="K22" s="9">
        <v>40</v>
      </c>
      <c r="L22" s="10">
        <v>105</v>
      </c>
      <c r="M22" s="9">
        <v>230</v>
      </c>
      <c r="N22" s="9">
        <v>425</v>
      </c>
      <c r="O22" s="9">
        <v>140</v>
      </c>
      <c r="P22" s="10">
        <f t="shared" si="0"/>
        <v>1560</v>
      </c>
      <c r="Q22" s="11" t="s">
        <v>33</v>
      </c>
    </row>
    <row r="23" spans="1:18" ht="17.25" customHeight="1" x14ac:dyDescent="0.15">
      <c r="A23" s="26" t="s">
        <v>58</v>
      </c>
      <c r="B23" s="26" t="s">
        <v>59</v>
      </c>
      <c r="C23" s="12" t="s">
        <v>18</v>
      </c>
      <c r="D23" s="9">
        <v>150</v>
      </c>
      <c r="E23" s="9">
        <v>75</v>
      </c>
      <c r="F23" s="9" t="s">
        <v>68</v>
      </c>
      <c r="G23" s="9">
        <v>12</v>
      </c>
      <c r="H23" s="9">
        <v>90</v>
      </c>
      <c r="I23" s="9">
        <v>225</v>
      </c>
      <c r="J23" s="9">
        <v>150</v>
      </c>
      <c r="K23" s="9">
        <v>20</v>
      </c>
      <c r="L23" s="10">
        <v>75</v>
      </c>
      <c r="M23" s="9">
        <v>230</v>
      </c>
      <c r="N23" s="9">
        <v>425</v>
      </c>
      <c r="O23" s="9">
        <v>140</v>
      </c>
      <c r="P23" s="10">
        <f t="shared" si="0"/>
        <v>1200</v>
      </c>
      <c r="Q23" s="11" t="s">
        <v>33</v>
      </c>
    </row>
    <row r="24" spans="1:18" ht="17.25" customHeight="1" x14ac:dyDescent="0.15">
      <c r="A24" s="26">
        <v>4901412007617</v>
      </c>
      <c r="B24" s="26">
        <v>14901412007614</v>
      </c>
      <c r="C24" s="12" t="s">
        <v>19</v>
      </c>
      <c r="D24" s="9">
        <v>150</v>
      </c>
      <c r="E24" s="9">
        <v>75</v>
      </c>
      <c r="F24" s="9" t="s">
        <v>47</v>
      </c>
      <c r="G24" s="9">
        <v>20</v>
      </c>
      <c r="H24" s="9">
        <v>90</v>
      </c>
      <c r="I24" s="9">
        <v>240</v>
      </c>
      <c r="J24" s="9">
        <v>155</v>
      </c>
      <c r="K24" s="9">
        <v>40</v>
      </c>
      <c r="L24" s="10">
        <v>130</v>
      </c>
      <c r="M24" s="9">
        <v>260</v>
      </c>
      <c r="N24" s="9">
        <v>390</v>
      </c>
      <c r="O24" s="9">
        <v>200</v>
      </c>
      <c r="P24" s="10">
        <f t="shared" si="0"/>
        <v>2900</v>
      </c>
      <c r="Q24" s="11" t="s">
        <v>33</v>
      </c>
    </row>
    <row r="25" spans="1:18" ht="17.25" customHeight="1" x14ac:dyDescent="0.15">
      <c r="A25" s="26">
        <v>4901412007624</v>
      </c>
      <c r="B25" s="26">
        <v>14901412007621</v>
      </c>
      <c r="C25" s="12" t="s">
        <v>20</v>
      </c>
      <c r="D25" s="9">
        <v>150</v>
      </c>
      <c r="E25" s="9">
        <v>75</v>
      </c>
      <c r="F25" s="9" t="s">
        <v>48</v>
      </c>
      <c r="G25" s="9">
        <v>20</v>
      </c>
      <c r="H25" s="9">
        <v>90</v>
      </c>
      <c r="I25" s="9">
        <v>240</v>
      </c>
      <c r="J25" s="9">
        <v>155</v>
      </c>
      <c r="K25" s="9">
        <v>40</v>
      </c>
      <c r="L25" s="10">
        <v>125</v>
      </c>
      <c r="M25" s="9">
        <v>260</v>
      </c>
      <c r="N25" s="9">
        <v>390</v>
      </c>
      <c r="O25" s="9">
        <v>200</v>
      </c>
      <c r="P25" s="10">
        <f t="shared" si="0"/>
        <v>2800</v>
      </c>
      <c r="Q25" s="11" t="s">
        <v>33</v>
      </c>
    </row>
    <row r="26" spans="1:18" ht="17.25" customHeight="1" x14ac:dyDescent="0.15">
      <c r="A26" s="26" t="s">
        <v>102</v>
      </c>
      <c r="B26" s="26" t="s">
        <v>103</v>
      </c>
      <c r="C26" s="12" t="s">
        <v>104</v>
      </c>
      <c r="D26" s="9">
        <v>250</v>
      </c>
      <c r="E26" s="9">
        <v>140</v>
      </c>
      <c r="F26" s="9" t="s">
        <v>105</v>
      </c>
      <c r="G26" s="9">
        <v>12</v>
      </c>
      <c r="H26" s="9">
        <v>90</v>
      </c>
      <c r="I26" s="9">
        <v>250</v>
      </c>
      <c r="J26" s="9">
        <v>120</v>
      </c>
      <c r="K26" s="9">
        <v>50</v>
      </c>
      <c r="L26" s="10">
        <v>150</v>
      </c>
      <c r="M26" s="9">
        <v>250</v>
      </c>
      <c r="N26" s="9">
        <v>370</v>
      </c>
      <c r="O26" s="9">
        <v>230</v>
      </c>
      <c r="P26" s="10">
        <v>2100</v>
      </c>
      <c r="Q26" s="11" t="s">
        <v>33</v>
      </c>
    </row>
    <row r="27" spans="1:18" ht="17.25" customHeight="1" x14ac:dyDescent="0.15">
      <c r="A27" s="26">
        <v>4901412002865</v>
      </c>
      <c r="B27" s="26">
        <v>14901412002862</v>
      </c>
      <c r="C27" s="12" t="s">
        <v>106</v>
      </c>
      <c r="D27" s="9">
        <v>250</v>
      </c>
      <c r="E27" s="9">
        <v>140</v>
      </c>
      <c r="F27" s="9" t="s">
        <v>105</v>
      </c>
      <c r="G27" s="9">
        <v>12</v>
      </c>
      <c r="H27" s="9">
        <v>90</v>
      </c>
      <c r="I27" s="9">
        <v>250</v>
      </c>
      <c r="J27" s="9">
        <v>120</v>
      </c>
      <c r="K27" s="9">
        <v>60</v>
      </c>
      <c r="L27" s="10">
        <v>150</v>
      </c>
      <c r="M27" s="9">
        <v>250</v>
      </c>
      <c r="N27" s="9">
        <v>370</v>
      </c>
      <c r="O27" s="9">
        <v>230</v>
      </c>
      <c r="P27" s="10">
        <v>2100</v>
      </c>
      <c r="Q27" s="11" t="s">
        <v>33</v>
      </c>
    </row>
    <row r="28" spans="1:18" ht="17.25" customHeight="1" x14ac:dyDescent="0.15">
      <c r="A28" s="26">
        <v>4901412006719</v>
      </c>
      <c r="B28" s="26">
        <v>14901412006716</v>
      </c>
      <c r="C28" s="12" t="s">
        <v>124</v>
      </c>
      <c r="D28" s="9">
        <v>400</v>
      </c>
      <c r="E28" s="9">
        <v>160</v>
      </c>
      <c r="F28" s="9" t="s">
        <v>122</v>
      </c>
      <c r="G28" s="9">
        <v>12</v>
      </c>
      <c r="H28" s="9">
        <v>90</v>
      </c>
      <c r="I28" s="9">
        <v>300</v>
      </c>
      <c r="J28" s="9">
        <v>200</v>
      </c>
      <c r="K28" s="9">
        <v>50</v>
      </c>
      <c r="L28" s="10">
        <v>305</v>
      </c>
      <c r="M28" s="9">
        <v>295</v>
      </c>
      <c r="N28" s="9">
        <v>470</v>
      </c>
      <c r="O28" s="9">
        <v>215</v>
      </c>
      <c r="P28" s="10">
        <v>3960</v>
      </c>
      <c r="Q28" s="11">
        <v>42750</v>
      </c>
      <c r="R28" s="24" t="s">
        <v>115</v>
      </c>
    </row>
    <row r="29" spans="1:18" ht="17.25" customHeight="1" x14ac:dyDescent="0.15">
      <c r="A29" s="26">
        <v>4901412006726</v>
      </c>
      <c r="B29" s="26">
        <v>14901412006723</v>
      </c>
      <c r="C29" s="12" t="s">
        <v>126</v>
      </c>
      <c r="D29" s="9">
        <v>400</v>
      </c>
      <c r="E29" s="9">
        <v>160</v>
      </c>
      <c r="F29" s="9" t="s">
        <v>122</v>
      </c>
      <c r="G29" s="9">
        <v>12</v>
      </c>
      <c r="H29" s="9">
        <v>90</v>
      </c>
      <c r="I29" s="9">
        <v>300</v>
      </c>
      <c r="J29" s="9">
        <v>200</v>
      </c>
      <c r="K29" s="9">
        <v>50</v>
      </c>
      <c r="L29" s="10">
        <v>305</v>
      </c>
      <c r="M29" s="9">
        <v>295</v>
      </c>
      <c r="N29" s="9">
        <v>470</v>
      </c>
      <c r="O29" s="9">
        <v>215</v>
      </c>
      <c r="P29" s="10">
        <v>3960</v>
      </c>
      <c r="Q29" s="11">
        <v>42750</v>
      </c>
      <c r="R29" s="24" t="s">
        <v>115</v>
      </c>
    </row>
    <row r="30" spans="1:18" ht="17.25" customHeight="1" x14ac:dyDescent="0.15">
      <c r="A30" s="26">
        <v>4901412006733</v>
      </c>
      <c r="B30" s="26">
        <v>14901412006730</v>
      </c>
      <c r="C30" s="12" t="s">
        <v>125</v>
      </c>
      <c r="D30" s="9">
        <v>400</v>
      </c>
      <c r="E30" s="9">
        <v>160</v>
      </c>
      <c r="F30" s="9" t="s">
        <v>123</v>
      </c>
      <c r="G30" s="9">
        <v>12</v>
      </c>
      <c r="H30" s="9">
        <v>90</v>
      </c>
      <c r="I30" s="9">
        <v>280</v>
      </c>
      <c r="J30" s="9">
        <v>180</v>
      </c>
      <c r="K30" s="9">
        <v>50</v>
      </c>
      <c r="L30" s="10">
        <v>205</v>
      </c>
      <c r="M30" s="9">
        <v>295</v>
      </c>
      <c r="N30" s="9">
        <v>470</v>
      </c>
      <c r="O30" s="9">
        <v>215</v>
      </c>
      <c r="P30" s="10">
        <v>2760</v>
      </c>
      <c r="Q30" s="11">
        <v>42750</v>
      </c>
      <c r="R30" s="24" t="s">
        <v>115</v>
      </c>
    </row>
    <row r="31" spans="1:18" ht="17.25" customHeight="1" x14ac:dyDescent="0.15">
      <c r="A31" s="26" t="s">
        <v>107</v>
      </c>
      <c r="B31" s="26" t="s">
        <v>108</v>
      </c>
      <c r="C31" s="12" t="s">
        <v>109</v>
      </c>
      <c r="D31" s="9">
        <v>300</v>
      </c>
      <c r="E31" s="9">
        <v>160</v>
      </c>
      <c r="F31" s="9" t="s">
        <v>111</v>
      </c>
      <c r="G31" s="9">
        <v>12</v>
      </c>
      <c r="H31" s="9">
        <v>90</v>
      </c>
      <c r="I31" s="9">
        <v>270</v>
      </c>
      <c r="J31" s="9">
        <v>185</v>
      </c>
      <c r="K31" s="9">
        <v>45</v>
      </c>
      <c r="L31" s="10">
        <v>235</v>
      </c>
      <c r="M31" s="9">
        <v>285</v>
      </c>
      <c r="N31" s="9">
        <v>470</v>
      </c>
      <c r="O31" s="9">
        <v>195</v>
      </c>
      <c r="P31" s="10">
        <v>3120</v>
      </c>
      <c r="Q31" s="11" t="s">
        <v>33</v>
      </c>
      <c r="R31" s="24" t="s">
        <v>115</v>
      </c>
    </row>
    <row r="32" spans="1:18" ht="17.25" customHeight="1" x14ac:dyDescent="0.15">
      <c r="A32" s="27">
        <v>4901412006429</v>
      </c>
      <c r="B32" s="27">
        <v>14901412006426</v>
      </c>
      <c r="C32" s="25" t="s">
        <v>110</v>
      </c>
      <c r="D32" s="14">
        <v>300</v>
      </c>
      <c r="E32" s="14">
        <v>160</v>
      </c>
      <c r="F32" s="14" t="s">
        <v>112</v>
      </c>
      <c r="G32" s="14">
        <v>12</v>
      </c>
      <c r="H32" s="14">
        <v>90</v>
      </c>
      <c r="I32" s="14">
        <v>270</v>
      </c>
      <c r="J32" s="14">
        <v>185</v>
      </c>
      <c r="K32" s="14">
        <v>45</v>
      </c>
      <c r="L32" s="15">
        <v>225</v>
      </c>
      <c r="M32" s="14">
        <v>285</v>
      </c>
      <c r="N32" s="14">
        <v>470</v>
      </c>
      <c r="O32" s="14">
        <v>195</v>
      </c>
      <c r="P32" s="15">
        <v>3000</v>
      </c>
      <c r="Q32" s="16" t="s">
        <v>33</v>
      </c>
      <c r="R32" s="24" t="s">
        <v>115</v>
      </c>
    </row>
  </sheetData>
  <autoFilter ref="A4:P32" xr:uid="{00000000-0009-0000-0000-000000000000}"/>
  <mergeCells count="11">
    <mergeCell ref="F3:F4"/>
    <mergeCell ref="A3:A4"/>
    <mergeCell ref="B3:B4"/>
    <mergeCell ref="C3:C4"/>
    <mergeCell ref="D3:D4"/>
    <mergeCell ref="E3:E4"/>
    <mergeCell ref="G3:G4"/>
    <mergeCell ref="H3:H4"/>
    <mergeCell ref="I3:L3"/>
    <mergeCell ref="M3:P3"/>
    <mergeCell ref="Q3:Q4"/>
  </mergeCells>
  <phoneticPr fontId="1"/>
  <pageMargins left="0.7" right="0.7" top="0.75" bottom="0.75" header="0.3" footer="0.3"/>
  <pageSetup paperSize="9"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32"/>
  <sheetViews>
    <sheetView showGridLines="0" zoomScaleNormal="100" workbookViewId="0">
      <pane ySplit="4" topLeftCell="A5" activePane="bottomLeft" state="frozen"/>
      <selection activeCell="S1" sqref="S1"/>
      <selection pane="bottomLeft" activeCell="A2" sqref="A2"/>
    </sheetView>
  </sheetViews>
  <sheetFormatPr defaultRowHeight="13.5" x14ac:dyDescent="0.15"/>
  <cols>
    <col min="1" max="13" width="2" style="2" customWidth="1"/>
    <col min="14" max="14" width="16.5" style="2" customWidth="1"/>
    <col min="15" max="16" width="7" style="2" customWidth="1"/>
    <col min="17" max="17" width="27.125" style="2" customWidth="1"/>
    <col min="18" max="18" width="6.125" style="2" customWidth="1"/>
    <col min="19" max="22" width="7" style="2" customWidth="1"/>
    <col min="23" max="23" width="7.125" style="2" customWidth="1"/>
    <col min="24" max="16384" width="9" style="2"/>
  </cols>
  <sheetData>
    <row r="1" spans="1:32" ht="21" x14ac:dyDescent="0.15">
      <c r="A1" s="1" t="s">
        <v>29</v>
      </c>
    </row>
    <row r="2" spans="1:32" ht="12.75" customHeight="1" x14ac:dyDescent="0.15">
      <c r="D2" s="2" t="s">
        <v>114</v>
      </c>
      <c r="N2" s="4"/>
    </row>
    <row r="3" spans="1:32" ht="18" customHeight="1" x14ac:dyDescent="0.15">
      <c r="A3" s="40" t="s">
        <v>44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2"/>
      <c r="N3" s="42" t="s">
        <v>22</v>
      </c>
      <c r="O3" s="33" t="s">
        <v>1</v>
      </c>
      <c r="P3" s="33" t="s">
        <v>23</v>
      </c>
      <c r="Q3" s="33" t="s">
        <v>0</v>
      </c>
      <c r="R3" s="35" t="s">
        <v>31</v>
      </c>
      <c r="S3" s="33" t="s">
        <v>3</v>
      </c>
      <c r="T3" s="33" t="s">
        <v>2</v>
      </c>
      <c r="U3" s="35" t="s">
        <v>41</v>
      </c>
      <c r="V3" s="35" t="s">
        <v>42</v>
      </c>
      <c r="W3" s="38" t="s">
        <v>43</v>
      </c>
      <c r="X3" s="37" t="s">
        <v>14</v>
      </c>
      <c r="Y3" s="37"/>
      <c r="Z3" s="37"/>
      <c r="AA3" s="37"/>
      <c r="AB3" s="37" t="s">
        <v>15</v>
      </c>
      <c r="AC3" s="37"/>
      <c r="AD3" s="37"/>
      <c r="AE3" s="37"/>
    </row>
    <row r="4" spans="1:32" s="4" customFormat="1" ht="18" customHeight="1" thickBot="1" x14ac:dyDescent="0.2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5"/>
      <c r="N4" s="45"/>
      <c r="O4" s="34"/>
      <c r="P4" s="34"/>
      <c r="Q4" s="34"/>
      <c r="R4" s="36"/>
      <c r="S4" s="34"/>
      <c r="T4" s="34"/>
      <c r="U4" s="36"/>
      <c r="V4" s="36"/>
      <c r="W4" s="39"/>
      <c r="X4" s="5" t="s">
        <v>11</v>
      </c>
      <c r="Y4" s="5" t="s">
        <v>12</v>
      </c>
      <c r="Z4" s="5" t="s">
        <v>13</v>
      </c>
      <c r="AA4" s="6" t="s">
        <v>30</v>
      </c>
      <c r="AB4" s="5" t="s">
        <v>11</v>
      </c>
      <c r="AC4" s="5" t="s">
        <v>12</v>
      </c>
      <c r="AD4" s="5" t="s">
        <v>13</v>
      </c>
      <c r="AE4" s="6" t="s">
        <v>30</v>
      </c>
    </row>
    <row r="5" spans="1:32" ht="17.25" customHeight="1" thickTop="1" x14ac:dyDescent="0.15">
      <c r="A5" s="17">
        <v>4</v>
      </c>
      <c r="B5" s="18">
        <v>9</v>
      </c>
      <c r="C5" s="18">
        <v>0</v>
      </c>
      <c r="D5" s="18">
        <v>1</v>
      </c>
      <c r="E5" s="18">
        <v>4</v>
      </c>
      <c r="F5" s="18">
        <v>1</v>
      </c>
      <c r="G5" s="18">
        <v>2</v>
      </c>
      <c r="H5" s="18">
        <v>0</v>
      </c>
      <c r="I5" s="18">
        <v>0</v>
      </c>
      <c r="J5" s="18">
        <v>3</v>
      </c>
      <c r="K5" s="18">
        <v>8</v>
      </c>
      <c r="L5" s="18">
        <v>1</v>
      </c>
      <c r="M5" s="19">
        <v>7</v>
      </c>
      <c r="N5" s="20" t="s">
        <v>37</v>
      </c>
      <c r="O5" s="9">
        <v>240</v>
      </c>
      <c r="P5" s="9" t="s">
        <v>36</v>
      </c>
      <c r="Q5" s="8" t="s">
        <v>39</v>
      </c>
      <c r="R5" s="9">
        <v>90</v>
      </c>
      <c r="S5" s="9">
        <v>12</v>
      </c>
      <c r="T5" s="9">
        <v>140</v>
      </c>
      <c r="U5" s="9"/>
      <c r="V5" s="9">
        <v>126</v>
      </c>
      <c r="W5" s="9"/>
      <c r="X5" s="9">
        <v>260</v>
      </c>
      <c r="Y5" s="9">
        <v>170</v>
      </c>
      <c r="Z5" s="9">
        <v>35</v>
      </c>
      <c r="AA5" s="10">
        <v>145</v>
      </c>
      <c r="AB5" s="9">
        <v>180</v>
      </c>
      <c r="AC5" s="9">
        <v>445</v>
      </c>
      <c r="AD5" s="9">
        <v>240</v>
      </c>
      <c r="AE5" s="10">
        <f>S5*AA5+300</f>
        <v>2040</v>
      </c>
      <c r="AF5" s="24" t="s">
        <v>135</v>
      </c>
    </row>
    <row r="6" spans="1:32" ht="17.25" customHeight="1" x14ac:dyDescent="0.15">
      <c r="A6" s="17">
        <v>4</v>
      </c>
      <c r="B6" s="18">
        <v>9</v>
      </c>
      <c r="C6" s="18">
        <v>0</v>
      </c>
      <c r="D6" s="18">
        <v>1</v>
      </c>
      <c r="E6" s="18">
        <v>4</v>
      </c>
      <c r="F6" s="18">
        <v>1</v>
      </c>
      <c r="G6" s="18">
        <v>2</v>
      </c>
      <c r="H6" s="18">
        <v>0</v>
      </c>
      <c r="I6" s="18">
        <v>0</v>
      </c>
      <c r="J6" s="18">
        <v>4</v>
      </c>
      <c r="K6" s="18">
        <v>1</v>
      </c>
      <c r="L6" s="18">
        <v>1</v>
      </c>
      <c r="M6" s="19">
        <v>1</v>
      </c>
      <c r="N6" s="20" t="s">
        <v>119</v>
      </c>
      <c r="O6" s="9">
        <v>220</v>
      </c>
      <c r="P6" s="9" t="s">
        <v>118</v>
      </c>
      <c r="Q6" s="8" t="s">
        <v>117</v>
      </c>
      <c r="R6" s="9">
        <v>90</v>
      </c>
      <c r="S6" s="9">
        <v>12</v>
      </c>
      <c r="T6" s="9">
        <v>130</v>
      </c>
      <c r="U6" s="9"/>
      <c r="V6" s="9">
        <v>117</v>
      </c>
      <c r="W6" s="9"/>
      <c r="X6" s="9">
        <v>260</v>
      </c>
      <c r="Y6" s="9">
        <v>170</v>
      </c>
      <c r="Z6" s="9">
        <v>35</v>
      </c>
      <c r="AA6" s="10">
        <v>130</v>
      </c>
      <c r="AB6" s="9">
        <v>180</v>
      </c>
      <c r="AC6" s="9">
        <v>445</v>
      </c>
      <c r="AD6" s="9">
        <v>240</v>
      </c>
      <c r="AE6" s="10">
        <f t="shared" ref="AE6" si="0">S6*AA6+300</f>
        <v>1860</v>
      </c>
    </row>
    <row r="7" spans="1:32" ht="17.25" customHeight="1" x14ac:dyDescent="0.15">
      <c r="A7" s="17">
        <v>4</v>
      </c>
      <c r="B7" s="18">
        <v>9</v>
      </c>
      <c r="C7" s="18">
        <v>0</v>
      </c>
      <c r="D7" s="18">
        <v>1</v>
      </c>
      <c r="E7" s="18">
        <v>4</v>
      </c>
      <c r="F7" s="18">
        <v>1</v>
      </c>
      <c r="G7" s="18">
        <v>2</v>
      </c>
      <c r="H7" s="18">
        <v>0</v>
      </c>
      <c r="I7" s="18">
        <v>0</v>
      </c>
      <c r="J7" s="18">
        <v>3</v>
      </c>
      <c r="K7" s="18">
        <v>8</v>
      </c>
      <c r="L7" s="18">
        <v>7</v>
      </c>
      <c r="M7" s="19">
        <v>9</v>
      </c>
      <c r="N7" s="20" t="s">
        <v>94</v>
      </c>
      <c r="O7" s="9">
        <v>220</v>
      </c>
      <c r="P7" s="9" t="s">
        <v>95</v>
      </c>
      <c r="Q7" s="8" t="s">
        <v>40</v>
      </c>
      <c r="R7" s="9">
        <v>90</v>
      </c>
      <c r="S7" s="9">
        <v>12</v>
      </c>
      <c r="T7" s="9">
        <v>130</v>
      </c>
      <c r="U7" s="9"/>
      <c r="V7" s="9">
        <v>117</v>
      </c>
      <c r="W7" s="9"/>
      <c r="X7" s="9">
        <v>260</v>
      </c>
      <c r="Y7" s="9">
        <v>170</v>
      </c>
      <c r="Z7" s="9">
        <v>35</v>
      </c>
      <c r="AA7" s="10">
        <v>95</v>
      </c>
      <c r="AB7" s="9">
        <v>180</v>
      </c>
      <c r="AC7" s="9">
        <v>445</v>
      </c>
      <c r="AD7" s="9">
        <v>240</v>
      </c>
      <c r="AE7" s="10">
        <f t="shared" ref="AE7:AE25" si="1">S7*AA7+300</f>
        <v>1440</v>
      </c>
      <c r="AF7" s="24" t="s">
        <v>137</v>
      </c>
    </row>
    <row r="8" spans="1:32" ht="17.25" customHeight="1" x14ac:dyDescent="0.15">
      <c r="A8" s="17">
        <v>4</v>
      </c>
      <c r="B8" s="18">
        <v>9</v>
      </c>
      <c r="C8" s="18">
        <v>0</v>
      </c>
      <c r="D8" s="18">
        <v>1</v>
      </c>
      <c r="E8" s="18">
        <v>4</v>
      </c>
      <c r="F8" s="18">
        <v>1</v>
      </c>
      <c r="G8" s="18">
        <v>2</v>
      </c>
      <c r="H8" s="18">
        <v>0</v>
      </c>
      <c r="I8" s="18">
        <v>0</v>
      </c>
      <c r="J8" s="18">
        <v>3</v>
      </c>
      <c r="K8" s="18">
        <v>8</v>
      </c>
      <c r="L8" s="18">
        <v>5</v>
      </c>
      <c r="M8" s="19">
        <v>5</v>
      </c>
      <c r="N8" s="20" t="s">
        <v>96</v>
      </c>
      <c r="O8" s="9">
        <v>220</v>
      </c>
      <c r="P8" s="9" t="s">
        <v>95</v>
      </c>
      <c r="Q8" s="8" t="s">
        <v>97</v>
      </c>
      <c r="R8" s="9">
        <v>90</v>
      </c>
      <c r="S8" s="9">
        <v>12</v>
      </c>
      <c r="T8" s="9">
        <v>130</v>
      </c>
      <c r="U8" s="9"/>
      <c r="V8" s="9">
        <v>117</v>
      </c>
      <c r="W8" s="9"/>
      <c r="X8" s="9">
        <v>260</v>
      </c>
      <c r="Y8" s="9">
        <v>170</v>
      </c>
      <c r="Z8" s="9">
        <v>35</v>
      </c>
      <c r="AA8" s="10">
        <v>95</v>
      </c>
      <c r="AB8" s="9">
        <v>180</v>
      </c>
      <c r="AC8" s="9">
        <v>445</v>
      </c>
      <c r="AD8" s="9">
        <v>240</v>
      </c>
      <c r="AE8" s="10">
        <f t="shared" si="1"/>
        <v>1440</v>
      </c>
    </row>
    <row r="9" spans="1:32" ht="17.25" customHeight="1" x14ac:dyDescent="0.15">
      <c r="A9" s="17">
        <v>4</v>
      </c>
      <c r="B9" s="18">
        <v>9</v>
      </c>
      <c r="C9" s="18">
        <v>0</v>
      </c>
      <c r="D9" s="18">
        <v>1</v>
      </c>
      <c r="E9" s="18">
        <v>4</v>
      </c>
      <c r="F9" s="18">
        <v>1</v>
      </c>
      <c r="G9" s="18">
        <v>2</v>
      </c>
      <c r="H9" s="18">
        <v>0</v>
      </c>
      <c r="I9" s="18">
        <v>0</v>
      </c>
      <c r="J9" s="18">
        <v>3</v>
      </c>
      <c r="K9" s="18">
        <v>6</v>
      </c>
      <c r="L9" s="18">
        <v>6</v>
      </c>
      <c r="M9" s="19">
        <v>4</v>
      </c>
      <c r="N9" s="20" t="s">
        <v>24</v>
      </c>
      <c r="O9" s="9">
        <v>220</v>
      </c>
      <c r="P9" s="9" t="s">
        <v>27</v>
      </c>
      <c r="Q9" s="8" t="s">
        <v>26</v>
      </c>
      <c r="R9" s="9">
        <v>90</v>
      </c>
      <c r="S9" s="9">
        <v>12</v>
      </c>
      <c r="T9" s="9">
        <v>130</v>
      </c>
      <c r="U9" s="9"/>
      <c r="V9" s="9">
        <v>117</v>
      </c>
      <c r="W9" s="9"/>
      <c r="X9" s="9">
        <v>260</v>
      </c>
      <c r="Y9" s="9">
        <v>170</v>
      </c>
      <c r="Z9" s="9">
        <v>35</v>
      </c>
      <c r="AA9" s="10">
        <v>95</v>
      </c>
      <c r="AB9" s="9">
        <v>180</v>
      </c>
      <c r="AC9" s="9">
        <v>445</v>
      </c>
      <c r="AD9" s="9">
        <v>240</v>
      </c>
      <c r="AE9" s="10">
        <f t="shared" si="1"/>
        <v>1440</v>
      </c>
      <c r="AF9" s="24" t="s">
        <v>136</v>
      </c>
    </row>
    <row r="10" spans="1:32" ht="17.25" customHeight="1" x14ac:dyDescent="0.15">
      <c r="A10" s="17">
        <v>4</v>
      </c>
      <c r="B10" s="18">
        <v>9</v>
      </c>
      <c r="C10" s="18">
        <v>0</v>
      </c>
      <c r="D10" s="18">
        <v>1</v>
      </c>
      <c r="E10" s="18">
        <v>4</v>
      </c>
      <c r="F10" s="18">
        <v>1</v>
      </c>
      <c r="G10" s="18">
        <v>2</v>
      </c>
      <c r="H10" s="18">
        <v>0</v>
      </c>
      <c r="I10" s="18">
        <v>0</v>
      </c>
      <c r="J10" s="18">
        <v>3</v>
      </c>
      <c r="K10" s="18">
        <v>7</v>
      </c>
      <c r="L10" s="18">
        <v>1</v>
      </c>
      <c r="M10" s="19">
        <v>8</v>
      </c>
      <c r="N10" s="20" t="s">
        <v>28</v>
      </c>
      <c r="O10" s="9">
        <v>220</v>
      </c>
      <c r="P10" s="9" t="s">
        <v>4</v>
      </c>
      <c r="Q10" s="8" t="s">
        <v>86</v>
      </c>
      <c r="R10" s="9">
        <v>90</v>
      </c>
      <c r="S10" s="9">
        <v>12</v>
      </c>
      <c r="T10" s="9">
        <v>130</v>
      </c>
      <c r="U10" s="9"/>
      <c r="V10" s="9">
        <v>117</v>
      </c>
      <c r="W10" s="9"/>
      <c r="X10" s="9">
        <v>260</v>
      </c>
      <c r="Y10" s="9">
        <v>170</v>
      </c>
      <c r="Z10" s="9">
        <v>35</v>
      </c>
      <c r="AA10" s="10">
        <v>125</v>
      </c>
      <c r="AB10" s="9">
        <v>180</v>
      </c>
      <c r="AC10" s="9">
        <v>445</v>
      </c>
      <c r="AD10" s="9">
        <v>240</v>
      </c>
      <c r="AE10" s="10">
        <f t="shared" si="1"/>
        <v>1800</v>
      </c>
      <c r="AF10" s="24" t="s">
        <v>98</v>
      </c>
    </row>
    <row r="11" spans="1:32" ht="17.25" customHeight="1" x14ac:dyDescent="0.15">
      <c r="A11" s="17">
        <v>4</v>
      </c>
      <c r="B11" s="18">
        <v>9</v>
      </c>
      <c r="C11" s="18">
        <v>0</v>
      </c>
      <c r="D11" s="18">
        <v>1</v>
      </c>
      <c r="E11" s="18">
        <v>4</v>
      </c>
      <c r="F11" s="18">
        <v>1</v>
      </c>
      <c r="G11" s="18">
        <v>2</v>
      </c>
      <c r="H11" s="18">
        <v>0</v>
      </c>
      <c r="I11" s="18">
        <v>0</v>
      </c>
      <c r="J11" s="18">
        <v>3</v>
      </c>
      <c r="K11" s="18">
        <v>7</v>
      </c>
      <c r="L11" s="18">
        <v>8</v>
      </c>
      <c r="M11" s="19">
        <v>7</v>
      </c>
      <c r="N11" s="20" t="s">
        <v>81</v>
      </c>
      <c r="O11" s="9">
        <v>220</v>
      </c>
      <c r="P11" s="9" t="s">
        <v>27</v>
      </c>
      <c r="Q11" s="8" t="s">
        <v>84</v>
      </c>
      <c r="R11" s="9">
        <v>90</v>
      </c>
      <c r="S11" s="9">
        <v>12</v>
      </c>
      <c r="T11" s="9">
        <v>130</v>
      </c>
      <c r="U11" s="9"/>
      <c r="V11" s="9">
        <v>117</v>
      </c>
      <c r="W11" s="9"/>
      <c r="X11" s="9">
        <v>260</v>
      </c>
      <c r="Y11" s="9">
        <v>170</v>
      </c>
      <c r="Z11" s="9">
        <v>35</v>
      </c>
      <c r="AA11" s="10">
        <v>95</v>
      </c>
      <c r="AB11" s="9">
        <v>180</v>
      </c>
      <c r="AC11" s="9">
        <v>445</v>
      </c>
      <c r="AD11" s="9">
        <v>240</v>
      </c>
      <c r="AE11" s="10">
        <f t="shared" si="1"/>
        <v>1440</v>
      </c>
      <c r="AF11" s="24" t="s">
        <v>98</v>
      </c>
    </row>
    <row r="12" spans="1:32" ht="17.25" customHeight="1" x14ac:dyDescent="0.15">
      <c r="A12" s="17">
        <v>4</v>
      </c>
      <c r="B12" s="18">
        <v>9</v>
      </c>
      <c r="C12" s="18">
        <v>0</v>
      </c>
      <c r="D12" s="18">
        <v>1</v>
      </c>
      <c r="E12" s="18">
        <v>4</v>
      </c>
      <c r="F12" s="18">
        <v>1</v>
      </c>
      <c r="G12" s="18">
        <v>2</v>
      </c>
      <c r="H12" s="18">
        <v>0</v>
      </c>
      <c r="I12" s="18">
        <v>0</v>
      </c>
      <c r="J12" s="18">
        <v>4</v>
      </c>
      <c r="K12" s="18">
        <v>2</v>
      </c>
      <c r="L12" s="18">
        <v>1</v>
      </c>
      <c r="M12" s="19">
        <v>0</v>
      </c>
      <c r="N12" s="20" t="s">
        <v>99</v>
      </c>
      <c r="O12" s="9">
        <v>220</v>
      </c>
      <c r="P12" s="9" t="s">
        <v>101</v>
      </c>
      <c r="Q12" s="8" t="s">
        <v>116</v>
      </c>
      <c r="R12" s="9">
        <v>90</v>
      </c>
      <c r="S12" s="9">
        <v>12</v>
      </c>
      <c r="T12" s="9">
        <v>130</v>
      </c>
      <c r="U12" s="9"/>
      <c r="V12" s="9">
        <v>117</v>
      </c>
      <c r="W12" s="9"/>
      <c r="X12" s="9">
        <v>240</v>
      </c>
      <c r="Y12" s="9">
        <v>170</v>
      </c>
      <c r="Z12" s="9">
        <v>35</v>
      </c>
      <c r="AA12" s="10">
        <v>95</v>
      </c>
      <c r="AB12" s="9">
        <v>180</v>
      </c>
      <c r="AC12" s="9">
        <v>445</v>
      </c>
      <c r="AD12" s="9">
        <v>240</v>
      </c>
      <c r="AE12" s="10">
        <f t="shared" ref="AE12:AE13" si="2">S12*AA12+300</f>
        <v>1440</v>
      </c>
      <c r="AF12" s="24"/>
    </row>
    <row r="13" spans="1:32" ht="17.25" customHeight="1" x14ac:dyDescent="0.15">
      <c r="A13" s="17">
        <v>4</v>
      </c>
      <c r="B13" s="18">
        <v>9</v>
      </c>
      <c r="C13" s="18">
        <v>0</v>
      </c>
      <c r="D13" s="18">
        <v>1</v>
      </c>
      <c r="E13" s="18">
        <v>4</v>
      </c>
      <c r="F13" s="18">
        <v>1</v>
      </c>
      <c r="G13" s="18">
        <v>2</v>
      </c>
      <c r="H13" s="18">
        <v>0</v>
      </c>
      <c r="I13" s="18">
        <v>0</v>
      </c>
      <c r="J13" s="18">
        <v>6</v>
      </c>
      <c r="K13" s="18">
        <v>8</v>
      </c>
      <c r="L13" s="18">
        <v>1</v>
      </c>
      <c r="M13" s="19">
        <v>8</v>
      </c>
      <c r="N13" s="20" t="s">
        <v>128</v>
      </c>
      <c r="O13" s="9">
        <v>220</v>
      </c>
      <c r="P13" s="9" t="s">
        <v>27</v>
      </c>
      <c r="Q13" s="8" t="s">
        <v>127</v>
      </c>
      <c r="R13" s="9">
        <v>90</v>
      </c>
      <c r="S13" s="9">
        <v>12</v>
      </c>
      <c r="T13" s="9">
        <v>130</v>
      </c>
      <c r="U13" s="9"/>
      <c r="V13" s="9">
        <v>117</v>
      </c>
      <c r="W13" s="9"/>
      <c r="X13" s="9">
        <v>260</v>
      </c>
      <c r="Y13" s="9">
        <v>170</v>
      </c>
      <c r="Z13" s="9">
        <v>35</v>
      </c>
      <c r="AA13" s="10">
        <v>95</v>
      </c>
      <c r="AB13" s="9">
        <v>180</v>
      </c>
      <c r="AC13" s="9">
        <v>445</v>
      </c>
      <c r="AD13" s="9">
        <v>240</v>
      </c>
      <c r="AE13" s="10">
        <f t="shared" si="2"/>
        <v>1440</v>
      </c>
      <c r="AF13" s="24" t="s">
        <v>121</v>
      </c>
    </row>
    <row r="14" spans="1:32" ht="17.25" customHeight="1" x14ac:dyDescent="0.15">
      <c r="A14" s="17">
        <v>4</v>
      </c>
      <c r="B14" s="18">
        <v>9</v>
      </c>
      <c r="C14" s="18">
        <v>0</v>
      </c>
      <c r="D14" s="18">
        <v>1</v>
      </c>
      <c r="E14" s="18">
        <v>4</v>
      </c>
      <c r="F14" s="18">
        <v>1</v>
      </c>
      <c r="G14" s="18">
        <v>2</v>
      </c>
      <c r="H14" s="18">
        <v>0</v>
      </c>
      <c r="I14" s="18">
        <v>1</v>
      </c>
      <c r="J14" s="18">
        <v>5</v>
      </c>
      <c r="K14" s="18">
        <v>1</v>
      </c>
      <c r="L14" s="18">
        <v>5</v>
      </c>
      <c r="M14" s="19">
        <v>5</v>
      </c>
      <c r="N14" s="20" t="s">
        <v>138</v>
      </c>
      <c r="O14" s="9">
        <v>220</v>
      </c>
      <c r="P14" s="9" t="s">
        <v>134</v>
      </c>
      <c r="Q14" s="8" t="s">
        <v>133</v>
      </c>
      <c r="R14" s="9">
        <v>90</v>
      </c>
      <c r="S14" s="9">
        <v>12</v>
      </c>
      <c r="T14" s="9">
        <v>130</v>
      </c>
      <c r="U14" s="9"/>
      <c r="V14" s="9">
        <v>117</v>
      </c>
      <c r="W14" s="9"/>
      <c r="X14" s="9">
        <v>240</v>
      </c>
      <c r="Y14" s="9">
        <v>160</v>
      </c>
      <c r="Z14" s="9">
        <v>35</v>
      </c>
      <c r="AA14" s="10">
        <v>95</v>
      </c>
      <c r="AB14" s="9">
        <v>230</v>
      </c>
      <c r="AC14" s="9">
        <v>425</v>
      </c>
      <c r="AD14" s="9">
        <v>140</v>
      </c>
      <c r="AE14" s="10">
        <f t="shared" ref="AE14" si="3">S14*AA14+300</f>
        <v>1440</v>
      </c>
      <c r="AF14" s="24" t="s">
        <v>139</v>
      </c>
    </row>
    <row r="15" spans="1:32" ht="17.25" customHeight="1" x14ac:dyDescent="0.15">
      <c r="A15" s="17">
        <v>4</v>
      </c>
      <c r="B15" s="18">
        <v>9</v>
      </c>
      <c r="C15" s="18">
        <v>0</v>
      </c>
      <c r="D15" s="18">
        <v>1</v>
      </c>
      <c r="E15" s="18">
        <v>4</v>
      </c>
      <c r="F15" s="18">
        <v>1</v>
      </c>
      <c r="G15" s="18">
        <v>2</v>
      </c>
      <c r="H15" s="18">
        <v>0</v>
      </c>
      <c r="I15" s="18">
        <v>0</v>
      </c>
      <c r="J15" s="18">
        <v>6</v>
      </c>
      <c r="K15" s="18">
        <v>3</v>
      </c>
      <c r="L15" s="18">
        <v>1</v>
      </c>
      <c r="M15" s="19">
        <v>3</v>
      </c>
      <c r="N15" s="20" t="s">
        <v>69</v>
      </c>
      <c r="O15" s="9">
        <v>300</v>
      </c>
      <c r="P15" s="9" t="s">
        <v>74</v>
      </c>
      <c r="Q15" s="8" t="s">
        <v>5</v>
      </c>
      <c r="R15" s="9">
        <v>90</v>
      </c>
      <c r="S15" s="9">
        <v>12</v>
      </c>
      <c r="T15" s="9">
        <v>160</v>
      </c>
      <c r="U15" s="9"/>
      <c r="V15" s="9">
        <v>144</v>
      </c>
      <c r="W15" s="9"/>
      <c r="X15" s="9">
        <v>270</v>
      </c>
      <c r="Y15" s="9">
        <v>185</v>
      </c>
      <c r="Z15" s="9">
        <v>50</v>
      </c>
      <c r="AA15" s="10">
        <v>255</v>
      </c>
      <c r="AB15" s="9">
        <v>285</v>
      </c>
      <c r="AC15" s="9">
        <v>470</v>
      </c>
      <c r="AD15" s="9">
        <v>195</v>
      </c>
      <c r="AE15" s="10">
        <f t="shared" si="1"/>
        <v>3360</v>
      </c>
    </row>
    <row r="16" spans="1:32" ht="17.25" customHeight="1" x14ac:dyDescent="0.15">
      <c r="A16" s="17">
        <v>4</v>
      </c>
      <c r="B16" s="18">
        <v>9</v>
      </c>
      <c r="C16" s="18">
        <v>0</v>
      </c>
      <c r="D16" s="18">
        <v>1</v>
      </c>
      <c r="E16" s="18">
        <v>4</v>
      </c>
      <c r="F16" s="18">
        <v>1</v>
      </c>
      <c r="G16" s="18">
        <v>2</v>
      </c>
      <c r="H16" s="18">
        <v>0</v>
      </c>
      <c r="I16" s="18">
        <v>0</v>
      </c>
      <c r="J16" s="18">
        <v>6</v>
      </c>
      <c r="K16" s="18">
        <v>3</v>
      </c>
      <c r="L16" s="18">
        <v>2</v>
      </c>
      <c r="M16" s="19">
        <v>0</v>
      </c>
      <c r="N16" s="20" t="s">
        <v>71</v>
      </c>
      <c r="O16" s="9">
        <v>300</v>
      </c>
      <c r="P16" s="9" t="s">
        <v>75</v>
      </c>
      <c r="Q16" s="8" t="s">
        <v>6</v>
      </c>
      <c r="R16" s="9">
        <v>90</v>
      </c>
      <c r="S16" s="9">
        <v>12</v>
      </c>
      <c r="T16" s="9">
        <v>160</v>
      </c>
      <c r="U16" s="9"/>
      <c r="V16" s="9">
        <v>144</v>
      </c>
      <c r="W16" s="9"/>
      <c r="X16" s="9">
        <v>270</v>
      </c>
      <c r="Y16" s="9">
        <v>185</v>
      </c>
      <c r="Z16" s="9">
        <v>50</v>
      </c>
      <c r="AA16" s="10">
        <v>245</v>
      </c>
      <c r="AB16" s="9">
        <v>285</v>
      </c>
      <c r="AC16" s="9">
        <v>470</v>
      </c>
      <c r="AD16" s="9">
        <v>195</v>
      </c>
      <c r="AE16" s="10">
        <f t="shared" si="1"/>
        <v>3240</v>
      </c>
    </row>
    <row r="17" spans="1:32" ht="17.25" customHeight="1" x14ac:dyDescent="0.15">
      <c r="A17" s="17">
        <v>4</v>
      </c>
      <c r="B17" s="18">
        <v>9</v>
      </c>
      <c r="C17" s="18">
        <v>0</v>
      </c>
      <c r="D17" s="18">
        <v>1</v>
      </c>
      <c r="E17" s="18">
        <v>4</v>
      </c>
      <c r="F17" s="18">
        <v>1</v>
      </c>
      <c r="G17" s="18">
        <v>2</v>
      </c>
      <c r="H17" s="18">
        <v>0</v>
      </c>
      <c r="I17" s="18">
        <v>0</v>
      </c>
      <c r="J17" s="18">
        <v>6</v>
      </c>
      <c r="K17" s="18">
        <v>3</v>
      </c>
      <c r="L17" s="18">
        <v>5</v>
      </c>
      <c r="M17" s="19">
        <v>1</v>
      </c>
      <c r="N17" s="20" t="s">
        <v>80</v>
      </c>
      <c r="O17" s="9">
        <v>500</v>
      </c>
      <c r="P17" s="9" t="s">
        <v>78</v>
      </c>
      <c r="Q17" s="8" t="s">
        <v>79</v>
      </c>
      <c r="R17" s="9">
        <v>90</v>
      </c>
      <c r="S17" s="9">
        <v>10</v>
      </c>
      <c r="T17" s="9">
        <v>250</v>
      </c>
      <c r="U17" s="9"/>
      <c r="V17" s="9">
        <v>225</v>
      </c>
      <c r="W17" s="9"/>
      <c r="X17" s="9">
        <v>320</v>
      </c>
      <c r="Y17" s="9">
        <v>190</v>
      </c>
      <c r="Z17" s="9">
        <v>50</v>
      </c>
      <c r="AA17" s="10">
        <v>405</v>
      </c>
      <c r="AB17" s="9">
        <v>260</v>
      </c>
      <c r="AC17" s="9">
        <v>410</v>
      </c>
      <c r="AD17" s="9">
        <v>290</v>
      </c>
      <c r="AE17" s="10">
        <f t="shared" si="1"/>
        <v>4350</v>
      </c>
    </row>
    <row r="18" spans="1:32" ht="17.25" customHeight="1" x14ac:dyDescent="0.15">
      <c r="A18" s="17">
        <v>4</v>
      </c>
      <c r="B18" s="18">
        <v>9</v>
      </c>
      <c r="C18" s="18">
        <v>0</v>
      </c>
      <c r="D18" s="18">
        <v>1</v>
      </c>
      <c r="E18" s="18">
        <v>4</v>
      </c>
      <c r="F18" s="18">
        <v>1</v>
      </c>
      <c r="G18" s="18">
        <v>2</v>
      </c>
      <c r="H18" s="18">
        <v>0</v>
      </c>
      <c r="I18" s="18">
        <v>0</v>
      </c>
      <c r="J18" s="18">
        <v>7</v>
      </c>
      <c r="K18" s="18">
        <v>5</v>
      </c>
      <c r="L18" s="18">
        <v>1</v>
      </c>
      <c r="M18" s="19">
        <v>8</v>
      </c>
      <c r="N18" s="20" t="s">
        <v>49</v>
      </c>
      <c r="O18" s="9">
        <v>150</v>
      </c>
      <c r="P18" s="9" t="s">
        <v>60</v>
      </c>
      <c r="Q18" s="8" t="s">
        <v>8</v>
      </c>
      <c r="R18" s="9">
        <v>90</v>
      </c>
      <c r="S18" s="9">
        <v>12</v>
      </c>
      <c r="T18" s="9">
        <v>75</v>
      </c>
      <c r="U18" s="9"/>
      <c r="V18" s="9">
        <v>70</v>
      </c>
      <c r="W18" s="9"/>
      <c r="X18" s="9">
        <v>240</v>
      </c>
      <c r="Y18" s="9">
        <v>150</v>
      </c>
      <c r="Z18" s="9">
        <v>40</v>
      </c>
      <c r="AA18" s="10">
        <v>120</v>
      </c>
      <c r="AB18" s="9">
        <v>230</v>
      </c>
      <c r="AC18" s="9">
        <v>425</v>
      </c>
      <c r="AD18" s="9">
        <v>140</v>
      </c>
      <c r="AE18" s="10">
        <f t="shared" si="1"/>
        <v>1740</v>
      </c>
    </row>
    <row r="19" spans="1:32" ht="17.25" customHeight="1" x14ac:dyDescent="0.15">
      <c r="A19" s="17">
        <v>4</v>
      </c>
      <c r="B19" s="18">
        <v>9</v>
      </c>
      <c r="C19" s="18">
        <v>0</v>
      </c>
      <c r="D19" s="18">
        <v>1</v>
      </c>
      <c r="E19" s="18">
        <v>4</v>
      </c>
      <c r="F19" s="18">
        <v>1</v>
      </c>
      <c r="G19" s="18">
        <v>2</v>
      </c>
      <c r="H19" s="18">
        <v>0</v>
      </c>
      <c r="I19" s="18">
        <v>0</v>
      </c>
      <c r="J19" s="18">
        <v>7</v>
      </c>
      <c r="K19" s="18">
        <v>5</v>
      </c>
      <c r="L19" s="18">
        <v>2</v>
      </c>
      <c r="M19" s="19">
        <v>5</v>
      </c>
      <c r="N19" s="20" t="s">
        <v>51</v>
      </c>
      <c r="O19" s="9">
        <v>150</v>
      </c>
      <c r="P19" s="9" t="s">
        <v>62</v>
      </c>
      <c r="Q19" s="8" t="s">
        <v>9</v>
      </c>
      <c r="R19" s="9">
        <v>90</v>
      </c>
      <c r="S19" s="9">
        <v>12</v>
      </c>
      <c r="T19" s="9">
        <v>75</v>
      </c>
      <c r="U19" s="9"/>
      <c r="V19" s="9">
        <v>70</v>
      </c>
      <c r="W19" s="9"/>
      <c r="X19" s="9">
        <v>240</v>
      </c>
      <c r="Y19" s="9">
        <v>150</v>
      </c>
      <c r="Z19" s="9">
        <v>40</v>
      </c>
      <c r="AA19" s="10">
        <v>110</v>
      </c>
      <c r="AB19" s="9">
        <v>230</v>
      </c>
      <c r="AC19" s="9">
        <v>425</v>
      </c>
      <c r="AD19" s="9">
        <v>140</v>
      </c>
      <c r="AE19" s="10">
        <f t="shared" si="1"/>
        <v>1620</v>
      </c>
    </row>
    <row r="20" spans="1:32" ht="17.25" customHeight="1" x14ac:dyDescent="0.15">
      <c r="A20" s="17">
        <v>4</v>
      </c>
      <c r="B20" s="18">
        <v>9</v>
      </c>
      <c r="C20" s="18">
        <v>0</v>
      </c>
      <c r="D20" s="18">
        <v>1</v>
      </c>
      <c r="E20" s="18">
        <v>4</v>
      </c>
      <c r="F20" s="18">
        <v>1</v>
      </c>
      <c r="G20" s="18">
        <v>2</v>
      </c>
      <c r="H20" s="18">
        <v>0</v>
      </c>
      <c r="I20" s="18">
        <v>0</v>
      </c>
      <c r="J20" s="18">
        <v>7</v>
      </c>
      <c r="K20" s="18">
        <v>5</v>
      </c>
      <c r="L20" s="18">
        <v>3</v>
      </c>
      <c r="M20" s="19">
        <v>2</v>
      </c>
      <c r="N20" s="20" t="s">
        <v>53</v>
      </c>
      <c r="O20" s="9">
        <v>150</v>
      </c>
      <c r="P20" s="9" t="s">
        <v>64</v>
      </c>
      <c r="Q20" s="12" t="s">
        <v>10</v>
      </c>
      <c r="R20" s="9">
        <v>90</v>
      </c>
      <c r="S20" s="9">
        <v>12</v>
      </c>
      <c r="T20" s="9">
        <v>75</v>
      </c>
      <c r="U20" s="9"/>
      <c r="V20" s="9">
        <v>70</v>
      </c>
      <c r="W20" s="9"/>
      <c r="X20" s="9">
        <v>240</v>
      </c>
      <c r="Y20" s="9">
        <v>150</v>
      </c>
      <c r="Z20" s="9">
        <v>40</v>
      </c>
      <c r="AA20" s="10">
        <v>105</v>
      </c>
      <c r="AB20" s="9">
        <v>230</v>
      </c>
      <c r="AC20" s="9">
        <v>425</v>
      </c>
      <c r="AD20" s="9">
        <v>140</v>
      </c>
      <c r="AE20" s="10">
        <f t="shared" si="1"/>
        <v>1560</v>
      </c>
    </row>
    <row r="21" spans="1:32" ht="17.25" customHeight="1" x14ac:dyDescent="0.15">
      <c r="A21" s="17">
        <v>4</v>
      </c>
      <c r="B21" s="18">
        <v>9</v>
      </c>
      <c r="C21" s="18">
        <v>0</v>
      </c>
      <c r="D21" s="18">
        <v>1</v>
      </c>
      <c r="E21" s="18">
        <v>4</v>
      </c>
      <c r="F21" s="18">
        <v>1</v>
      </c>
      <c r="G21" s="18">
        <v>2</v>
      </c>
      <c r="H21" s="18">
        <v>0</v>
      </c>
      <c r="I21" s="18">
        <v>0</v>
      </c>
      <c r="J21" s="18">
        <v>7</v>
      </c>
      <c r="K21" s="18">
        <v>5</v>
      </c>
      <c r="L21" s="18">
        <v>4</v>
      </c>
      <c r="M21" s="19">
        <v>9</v>
      </c>
      <c r="N21" s="20" t="s">
        <v>55</v>
      </c>
      <c r="O21" s="9">
        <v>150</v>
      </c>
      <c r="P21" s="9" t="s">
        <v>64</v>
      </c>
      <c r="Q21" s="12" t="s">
        <v>16</v>
      </c>
      <c r="R21" s="9">
        <v>90</v>
      </c>
      <c r="S21" s="9">
        <v>12</v>
      </c>
      <c r="T21" s="9">
        <v>75</v>
      </c>
      <c r="U21" s="9"/>
      <c r="V21" s="9">
        <v>70</v>
      </c>
      <c r="W21" s="9"/>
      <c r="X21" s="9">
        <v>240</v>
      </c>
      <c r="Y21" s="9">
        <v>150</v>
      </c>
      <c r="Z21" s="9">
        <v>40</v>
      </c>
      <c r="AA21" s="10">
        <v>105</v>
      </c>
      <c r="AB21" s="9">
        <v>230</v>
      </c>
      <c r="AC21" s="9">
        <v>425</v>
      </c>
      <c r="AD21" s="9">
        <v>140</v>
      </c>
      <c r="AE21" s="10">
        <f t="shared" si="1"/>
        <v>1560</v>
      </c>
    </row>
    <row r="22" spans="1:32" ht="17.25" customHeight="1" x14ac:dyDescent="0.15">
      <c r="A22" s="17">
        <v>4</v>
      </c>
      <c r="B22" s="18">
        <v>9</v>
      </c>
      <c r="C22" s="18">
        <v>0</v>
      </c>
      <c r="D22" s="18">
        <v>1</v>
      </c>
      <c r="E22" s="18">
        <v>4</v>
      </c>
      <c r="F22" s="18">
        <v>1</v>
      </c>
      <c r="G22" s="18">
        <v>2</v>
      </c>
      <c r="H22" s="18">
        <v>0</v>
      </c>
      <c r="I22" s="18">
        <v>0</v>
      </c>
      <c r="J22" s="18">
        <v>7</v>
      </c>
      <c r="K22" s="18">
        <v>5</v>
      </c>
      <c r="L22" s="18">
        <v>5</v>
      </c>
      <c r="M22" s="19">
        <v>6</v>
      </c>
      <c r="N22" s="20" t="s">
        <v>56</v>
      </c>
      <c r="O22" s="9">
        <v>150</v>
      </c>
      <c r="P22" s="9" t="s">
        <v>64</v>
      </c>
      <c r="Q22" s="12" t="s">
        <v>17</v>
      </c>
      <c r="R22" s="9">
        <v>90</v>
      </c>
      <c r="S22" s="9">
        <v>12</v>
      </c>
      <c r="T22" s="9">
        <v>75</v>
      </c>
      <c r="U22" s="9"/>
      <c r="V22" s="9">
        <v>70</v>
      </c>
      <c r="W22" s="9"/>
      <c r="X22" s="9">
        <v>240</v>
      </c>
      <c r="Y22" s="9">
        <v>150</v>
      </c>
      <c r="Z22" s="9">
        <v>40</v>
      </c>
      <c r="AA22" s="10">
        <v>105</v>
      </c>
      <c r="AB22" s="9">
        <v>230</v>
      </c>
      <c r="AC22" s="9">
        <v>425</v>
      </c>
      <c r="AD22" s="9">
        <v>140</v>
      </c>
      <c r="AE22" s="10">
        <f t="shared" si="1"/>
        <v>1560</v>
      </c>
    </row>
    <row r="23" spans="1:32" ht="17.25" customHeight="1" x14ac:dyDescent="0.15">
      <c r="A23" s="17">
        <v>4</v>
      </c>
      <c r="B23" s="18">
        <v>9</v>
      </c>
      <c r="C23" s="18">
        <v>0</v>
      </c>
      <c r="D23" s="18">
        <v>1</v>
      </c>
      <c r="E23" s="18">
        <v>4</v>
      </c>
      <c r="F23" s="18">
        <v>1</v>
      </c>
      <c r="G23" s="18">
        <v>2</v>
      </c>
      <c r="H23" s="18">
        <v>0</v>
      </c>
      <c r="I23" s="18">
        <v>0</v>
      </c>
      <c r="J23" s="18">
        <v>7</v>
      </c>
      <c r="K23" s="18">
        <v>5</v>
      </c>
      <c r="L23" s="18">
        <v>6</v>
      </c>
      <c r="M23" s="19">
        <v>3</v>
      </c>
      <c r="N23" s="20" t="s">
        <v>57</v>
      </c>
      <c r="O23" s="9">
        <v>150</v>
      </c>
      <c r="P23" s="9" t="s">
        <v>67</v>
      </c>
      <c r="Q23" s="12" t="s">
        <v>18</v>
      </c>
      <c r="R23" s="9">
        <v>90</v>
      </c>
      <c r="S23" s="9">
        <v>12</v>
      </c>
      <c r="T23" s="9">
        <v>75</v>
      </c>
      <c r="U23" s="9"/>
      <c r="V23" s="9">
        <v>70</v>
      </c>
      <c r="W23" s="9"/>
      <c r="X23" s="9">
        <v>225</v>
      </c>
      <c r="Y23" s="9">
        <v>150</v>
      </c>
      <c r="Z23" s="9">
        <v>20</v>
      </c>
      <c r="AA23" s="10">
        <v>75</v>
      </c>
      <c r="AB23" s="9">
        <v>230</v>
      </c>
      <c r="AC23" s="9">
        <v>425</v>
      </c>
      <c r="AD23" s="9">
        <v>140</v>
      </c>
      <c r="AE23" s="10">
        <f t="shared" si="1"/>
        <v>1200</v>
      </c>
    </row>
    <row r="24" spans="1:32" ht="17.25" customHeight="1" x14ac:dyDescent="0.15">
      <c r="A24" s="17">
        <v>4</v>
      </c>
      <c r="B24" s="18">
        <v>9</v>
      </c>
      <c r="C24" s="18">
        <v>0</v>
      </c>
      <c r="D24" s="18">
        <v>1</v>
      </c>
      <c r="E24" s="18">
        <v>4</v>
      </c>
      <c r="F24" s="18">
        <v>1</v>
      </c>
      <c r="G24" s="18">
        <v>2</v>
      </c>
      <c r="H24" s="18">
        <v>0</v>
      </c>
      <c r="I24" s="18">
        <v>0</v>
      </c>
      <c r="J24" s="18">
        <v>7</v>
      </c>
      <c r="K24" s="18">
        <v>6</v>
      </c>
      <c r="L24" s="18">
        <v>1</v>
      </c>
      <c r="M24" s="19">
        <v>7</v>
      </c>
      <c r="N24" s="20" t="s">
        <v>45</v>
      </c>
      <c r="O24" s="9">
        <v>150</v>
      </c>
      <c r="P24" s="9" t="s">
        <v>47</v>
      </c>
      <c r="Q24" s="12" t="s">
        <v>19</v>
      </c>
      <c r="R24" s="9">
        <v>90</v>
      </c>
      <c r="S24" s="9">
        <v>20</v>
      </c>
      <c r="T24" s="9">
        <v>75</v>
      </c>
      <c r="U24" s="9"/>
      <c r="V24" s="9">
        <v>70</v>
      </c>
      <c r="W24" s="9"/>
      <c r="X24" s="9">
        <v>240</v>
      </c>
      <c r="Y24" s="9">
        <v>155</v>
      </c>
      <c r="Z24" s="9">
        <v>40</v>
      </c>
      <c r="AA24" s="10">
        <v>130</v>
      </c>
      <c r="AB24" s="9">
        <v>260</v>
      </c>
      <c r="AC24" s="9">
        <v>390</v>
      </c>
      <c r="AD24" s="9">
        <v>200</v>
      </c>
      <c r="AE24" s="10">
        <f t="shared" si="1"/>
        <v>2900</v>
      </c>
    </row>
    <row r="25" spans="1:32" ht="17.25" customHeight="1" x14ac:dyDescent="0.15">
      <c r="A25" s="17">
        <v>4</v>
      </c>
      <c r="B25" s="18">
        <v>9</v>
      </c>
      <c r="C25" s="18">
        <v>0</v>
      </c>
      <c r="D25" s="18">
        <v>1</v>
      </c>
      <c r="E25" s="18">
        <v>4</v>
      </c>
      <c r="F25" s="18">
        <v>1</v>
      </c>
      <c r="G25" s="18">
        <v>2</v>
      </c>
      <c r="H25" s="18">
        <v>0</v>
      </c>
      <c r="I25" s="18">
        <v>0</v>
      </c>
      <c r="J25" s="18">
        <v>7</v>
      </c>
      <c r="K25" s="18">
        <v>6</v>
      </c>
      <c r="L25" s="18">
        <v>2</v>
      </c>
      <c r="M25" s="19">
        <v>4</v>
      </c>
      <c r="N25" s="20" t="s">
        <v>46</v>
      </c>
      <c r="O25" s="9">
        <v>150</v>
      </c>
      <c r="P25" s="9" t="s">
        <v>77</v>
      </c>
      <c r="Q25" s="12" t="s">
        <v>20</v>
      </c>
      <c r="R25" s="9">
        <v>90</v>
      </c>
      <c r="S25" s="9">
        <v>20</v>
      </c>
      <c r="T25" s="9">
        <v>75</v>
      </c>
      <c r="U25" s="9"/>
      <c r="V25" s="9">
        <v>70</v>
      </c>
      <c r="W25" s="9"/>
      <c r="X25" s="9">
        <v>240</v>
      </c>
      <c r="Y25" s="9">
        <v>155</v>
      </c>
      <c r="Z25" s="9">
        <v>40</v>
      </c>
      <c r="AA25" s="10">
        <v>125</v>
      </c>
      <c r="AB25" s="9">
        <v>260</v>
      </c>
      <c r="AC25" s="9">
        <v>390</v>
      </c>
      <c r="AD25" s="9">
        <v>200</v>
      </c>
      <c r="AE25" s="10">
        <f t="shared" si="1"/>
        <v>2800</v>
      </c>
    </row>
    <row r="26" spans="1:32" ht="17.25" customHeight="1" x14ac:dyDescent="0.15">
      <c r="A26" s="17">
        <v>4</v>
      </c>
      <c r="B26" s="18">
        <v>9</v>
      </c>
      <c r="C26" s="18">
        <v>0</v>
      </c>
      <c r="D26" s="18">
        <v>1</v>
      </c>
      <c r="E26" s="18">
        <v>4</v>
      </c>
      <c r="F26" s="18">
        <v>1</v>
      </c>
      <c r="G26" s="18">
        <v>2</v>
      </c>
      <c r="H26" s="18">
        <v>0</v>
      </c>
      <c r="I26" s="18">
        <v>0</v>
      </c>
      <c r="J26" s="18">
        <v>2</v>
      </c>
      <c r="K26" s="18">
        <v>8</v>
      </c>
      <c r="L26" s="18">
        <v>5</v>
      </c>
      <c r="M26" s="19">
        <v>8</v>
      </c>
      <c r="N26" s="20" t="s">
        <v>102</v>
      </c>
      <c r="O26" s="9">
        <v>250</v>
      </c>
      <c r="P26" s="9" t="s">
        <v>105</v>
      </c>
      <c r="Q26" s="12" t="s">
        <v>104</v>
      </c>
      <c r="R26" s="9">
        <v>90</v>
      </c>
      <c r="S26" s="9">
        <v>12</v>
      </c>
      <c r="T26" s="9">
        <v>140</v>
      </c>
      <c r="U26" s="9"/>
      <c r="V26" s="9">
        <v>126</v>
      </c>
      <c r="W26" s="9"/>
      <c r="X26" s="9">
        <v>250</v>
      </c>
      <c r="Y26" s="9">
        <v>120</v>
      </c>
      <c r="Z26" s="9">
        <v>50</v>
      </c>
      <c r="AA26" s="10">
        <v>150</v>
      </c>
      <c r="AB26" s="9">
        <v>250</v>
      </c>
      <c r="AC26" s="9">
        <v>370</v>
      </c>
      <c r="AD26" s="9">
        <v>230</v>
      </c>
      <c r="AE26" s="10">
        <v>2100</v>
      </c>
    </row>
    <row r="27" spans="1:32" ht="17.25" customHeight="1" x14ac:dyDescent="0.15">
      <c r="A27" s="17">
        <v>4</v>
      </c>
      <c r="B27" s="18">
        <v>9</v>
      </c>
      <c r="C27" s="18">
        <v>0</v>
      </c>
      <c r="D27" s="18">
        <v>1</v>
      </c>
      <c r="E27" s="18">
        <v>4</v>
      </c>
      <c r="F27" s="18">
        <v>1</v>
      </c>
      <c r="G27" s="18">
        <v>2</v>
      </c>
      <c r="H27" s="18">
        <v>0</v>
      </c>
      <c r="I27" s="18">
        <v>0</v>
      </c>
      <c r="J27" s="18">
        <v>2</v>
      </c>
      <c r="K27" s="18">
        <v>8</v>
      </c>
      <c r="L27" s="18">
        <v>6</v>
      </c>
      <c r="M27" s="19">
        <v>5</v>
      </c>
      <c r="N27" s="20" t="s">
        <v>113</v>
      </c>
      <c r="O27" s="9">
        <v>250</v>
      </c>
      <c r="P27" s="9" t="s">
        <v>105</v>
      </c>
      <c r="Q27" s="12" t="s">
        <v>106</v>
      </c>
      <c r="R27" s="9">
        <v>90</v>
      </c>
      <c r="S27" s="9">
        <v>12</v>
      </c>
      <c r="T27" s="9">
        <v>140</v>
      </c>
      <c r="U27" s="9"/>
      <c r="V27" s="9">
        <v>126</v>
      </c>
      <c r="W27" s="9"/>
      <c r="X27" s="9">
        <v>250</v>
      </c>
      <c r="Y27" s="9">
        <v>120</v>
      </c>
      <c r="Z27" s="9">
        <v>60</v>
      </c>
      <c r="AA27" s="10">
        <v>150</v>
      </c>
      <c r="AB27" s="9">
        <v>250</v>
      </c>
      <c r="AC27" s="9">
        <v>370</v>
      </c>
      <c r="AD27" s="9">
        <v>230</v>
      </c>
      <c r="AE27" s="10">
        <v>2100</v>
      </c>
    </row>
    <row r="28" spans="1:32" ht="17.25" customHeight="1" x14ac:dyDescent="0.15">
      <c r="A28" s="17">
        <v>4</v>
      </c>
      <c r="B28" s="18">
        <v>9</v>
      </c>
      <c r="C28" s="18">
        <v>0</v>
      </c>
      <c r="D28" s="18">
        <v>1</v>
      </c>
      <c r="E28" s="18">
        <v>4</v>
      </c>
      <c r="F28" s="18">
        <v>1</v>
      </c>
      <c r="G28" s="18">
        <v>2</v>
      </c>
      <c r="H28" s="18">
        <v>0</v>
      </c>
      <c r="I28" s="18">
        <v>0</v>
      </c>
      <c r="J28" s="18">
        <v>6</v>
      </c>
      <c r="K28" s="18">
        <v>7</v>
      </c>
      <c r="L28" s="18">
        <v>1</v>
      </c>
      <c r="M28" s="19">
        <v>9</v>
      </c>
      <c r="N28" s="20" t="s">
        <v>129</v>
      </c>
      <c r="O28" s="9">
        <v>400</v>
      </c>
      <c r="P28" s="9" t="s">
        <v>122</v>
      </c>
      <c r="Q28" s="12" t="s">
        <v>124</v>
      </c>
      <c r="R28" s="9">
        <v>90</v>
      </c>
      <c r="S28" s="9">
        <v>12</v>
      </c>
      <c r="T28" s="9">
        <v>160</v>
      </c>
      <c r="U28" s="9"/>
      <c r="V28" s="9">
        <v>144</v>
      </c>
      <c r="W28" s="9"/>
      <c r="X28" s="9">
        <v>300</v>
      </c>
      <c r="Y28" s="9">
        <v>200</v>
      </c>
      <c r="Z28" s="9">
        <v>50</v>
      </c>
      <c r="AA28" s="10">
        <v>305</v>
      </c>
      <c r="AB28" s="9">
        <v>295</v>
      </c>
      <c r="AC28" s="9">
        <v>470</v>
      </c>
      <c r="AD28" s="9">
        <v>215</v>
      </c>
      <c r="AE28" s="10">
        <v>3960</v>
      </c>
      <c r="AF28" s="24">
        <v>3960</v>
      </c>
    </row>
    <row r="29" spans="1:32" ht="17.25" customHeight="1" x14ac:dyDescent="0.15">
      <c r="A29" s="17">
        <v>4</v>
      </c>
      <c r="B29" s="18">
        <v>9</v>
      </c>
      <c r="C29" s="18">
        <v>0</v>
      </c>
      <c r="D29" s="18">
        <v>1</v>
      </c>
      <c r="E29" s="18">
        <v>4</v>
      </c>
      <c r="F29" s="18">
        <v>1</v>
      </c>
      <c r="G29" s="18">
        <v>2</v>
      </c>
      <c r="H29" s="18">
        <v>0</v>
      </c>
      <c r="I29" s="18">
        <v>0</v>
      </c>
      <c r="J29" s="18">
        <v>6</v>
      </c>
      <c r="K29" s="18">
        <v>7</v>
      </c>
      <c r="L29" s="18">
        <v>2</v>
      </c>
      <c r="M29" s="19">
        <v>6</v>
      </c>
      <c r="N29" s="20" t="s">
        <v>130</v>
      </c>
      <c r="O29" s="9">
        <v>400</v>
      </c>
      <c r="P29" s="9" t="s">
        <v>122</v>
      </c>
      <c r="Q29" s="12" t="s">
        <v>126</v>
      </c>
      <c r="R29" s="9">
        <v>90</v>
      </c>
      <c r="S29" s="9">
        <v>12</v>
      </c>
      <c r="T29" s="9">
        <v>160</v>
      </c>
      <c r="U29" s="9"/>
      <c r="V29" s="9">
        <v>144</v>
      </c>
      <c r="W29" s="9"/>
      <c r="X29" s="9">
        <v>300</v>
      </c>
      <c r="Y29" s="9">
        <v>200</v>
      </c>
      <c r="Z29" s="9">
        <v>50</v>
      </c>
      <c r="AA29" s="10">
        <v>305</v>
      </c>
      <c r="AB29" s="9">
        <v>295</v>
      </c>
      <c r="AC29" s="9">
        <v>470</v>
      </c>
      <c r="AD29" s="9">
        <v>215</v>
      </c>
      <c r="AE29" s="10">
        <v>3960</v>
      </c>
      <c r="AF29" s="24">
        <v>3960</v>
      </c>
    </row>
    <row r="30" spans="1:32" ht="17.25" customHeight="1" x14ac:dyDescent="0.15">
      <c r="A30" s="17">
        <v>4</v>
      </c>
      <c r="B30" s="18">
        <v>9</v>
      </c>
      <c r="C30" s="18">
        <v>0</v>
      </c>
      <c r="D30" s="18">
        <v>1</v>
      </c>
      <c r="E30" s="18">
        <v>4</v>
      </c>
      <c r="F30" s="18">
        <v>1</v>
      </c>
      <c r="G30" s="18">
        <v>2</v>
      </c>
      <c r="H30" s="18">
        <v>0</v>
      </c>
      <c r="I30" s="18">
        <v>0</v>
      </c>
      <c r="J30" s="18">
        <v>6</v>
      </c>
      <c r="K30" s="18">
        <v>7</v>
      </c>
      <c r="L30" s="18">
        <v>3</v>
      </c>
      <c r="M30" s="19">
        <v>3</v>
      </c>
      <c r="N30" s="20" t="s">
        <v>131</v>
      </c>
      <c r="O30" s="9">
        <v>400</v>
      </c>
      <c r="P30" s="9" t="s">
        <v>132</v>
      </c>
      <c r="Q30" s="12" t="s">
        <v>125</v>
      </c>
      <c r="R30" s="9">
        <v>90</v>
      </c>
      <c r="S30" s="9">
        <v>12</v>
      </c>
      <c r="T30" s="9">
        <v>160</v>
      </c>
      <c r="U30" s="9"/>
      <c r="V30" s="9">
        <v>144</v>
      </c>
      <c r="W30" s="9"/>
      <c r="X30" s="9">
        <v>280</v>
      </c>
      <c r="Y30" s="9">
        <v>180</v>
      </c>
      <c r="Z30" s="9">
        <v>50</v>
      </c>
      <c r="AA30" s="10">
        <v>205</v>
      </c>
      <c r="AB30" s="9">
        <v>295</v>
      </c>
      <c r="AC30" s="9">
        <v>470</v>
      </c>
      <c r="AD30" s="9">
        <v>215</v>
      </c>
      <c r="AE30" s="10">
        <v>2760</v>
      </c>
      <c r="AF30" s="24">
        <v>2760</v>
      </c>
    </row>
    <row r="31" spans="1:32" ht="17.25" customHeight="1" x14ac:dyDescent="0.15">
      <c r="A31" s="17">
        <v>4</v>
      </c>
      <c r="B31" s="18">
        <v>9</v>
      </c>
      <c r="C31" s="18">
        <v>0</v>
      </c>
      <c r="D31" s="18">
        <v>1</v>
      </c>
      <c r="E31" s="18">
        <v>4</v>
      </c>
      <c r="F31" s="18">
        <v>1</v>
      </c>
      <c r="G31" s="18">
        <v>2</v>
      </c>
      <c r="H31" s="18">
        <v>0</v>
      </c>
      <c r="I31" s="18">
        <v>0</v>
      </c>
      <c r="J31" s="18">
        <v>6</v>
      </c>
      <c r="K31" s="18">
        <v>4</v>
      </c>
      <c r="L31" s="18">
        <v>1</v>
      </c>
      <c r="M31" s="19">
        <v>2</v>
      </c>
      <c r="N31" s="7" t="s">
        <v>107</v>
      </c>
      <c r="O31" s="9">
        <v>300</v>
      </c>
      <c r="P31" s="9" t="s">
        <v>111</v>
      </c>
      <c r="Q31" s="12" t="s">
        <v>109</v>
      </c>
      <c r="R31" s="9">
        <v>90</v>
      </c>
      <c r="S31" s="9">
        <v>12</v>
      </c>
      <c r="T31" s="9">
        <v>160</v>
      </c>
      <c r="U31" s="9"/>
      <c r="V31" s="9">
        <v>144</v>
      </c>
      <c r="W31" s="9"/>
      <c r="X31" s="9">
        <v>270</v>
      </c>
      <c r="Y31" s="9">
        <v>185</v>
      </c>
      <c r="Z31" s="9">
        <v>45</v>
      </c>
      <c r="AA31" s="10">
        <v>235</v>
      </c>
      <c r="AB31" s="9">
        <v>285</v>
      </c>
      <c r="AC31" s="9">
        <v>470</v>
      </c>
      <c r="AD31" s="9">
        <v>195</v>
      </c>
      <c r="AE31" s="10">
        <v>3120</v>
      </c>
      <c r="AF31" s="24" t="s">
        <v>115</v>
      </c>
    </row>
    <row r="32" spans="1:32" ht="17.25" customHeight="1" x14ac:dyDescent="0.15">
      <c r="A32" s="21">
        <v>4</v>
      </c>
      <c r="B32" s="22">
        <v>9</v>
      </c>
      <c r="C32" s="22">
        <v>0</v>
      </c>
      <c r="D32" s="22">
        <v>1</v>
      </c>
      <c r="E32" s="22">
        <v>4</v>
      </c>
      <c r="F32" s="22">
        <v>1</v>
      </c>
      <c r="G32" s="22">
        <v>2</v>
      </c>
      <c r="H32" s="22">
        <v>0</v>
      </c>
      <c r="I32" s="22">
        <v>0</v>
      </c>
      <c r="J32" s="22">
        <v>6</v>
      </c>
      <c r="K32" s="22">
        <v>4</v>
      </c>
      <c r="L32" s="22">
        <v>2</v>
      </c>
      <c r="M32" s="23">
        <v>9</v>
      </c>
      <c r="N32" s="13">
        <v>4901412006429</v>
      </c>
      <c r="O32" s="14">
        <v>300</v>
      </c>
      <c r="P32" s="14" t="s">
        <v>112</v>
      </c>
      <c r="Q32" s="25" t="s">
        <v>110</v>
      </c>
      <c r="R32" s="14">
        <v>90</v>
      </c>
      <c r="S32" s="14">
        <v>12</v>
      </c>
      <c r="T32" s="14">
        <v>160</v>
      </c>
      <c r="U32" s="14"/>
      <c r="V32" s="14">
        <v>144</v>
      </c>
      <c r="W32" s="14"/>
      <c r="X32" s="14">
        <v>270</v>
      </c>
      <c r="Y32" s="14">
        <v>185</v>
      </c>
      <c r="Z32" s="14">
        <v>45</v>
      </c>
      <c r="AA32" s="15">
        <v>225</v>
      </c>
      <c r="AB32" s="14">
        <v>285</v>
      </c>
      <c r="AC32" s="14">
        <v>470</v>
      </c>
      <c r="AD32" s="14">
        <v>195</v>
      </c>
      <c r="AE32" s="15">
        <v>3000</v>
      </c>
      <c r="AF32" s="24" t="s">
        <v>115</v>
      </c>
    </row>
  </sheetData>
  <autoFilter ref="A4:W32" xr:uid="{00000000-0009-0000-0000-000001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</autoFilter>
  <mergeCells count="13">
    <mergeCell ref="R3:R4"/>
    <mergeCell ref="A3:M4"/>
    <mergeCell ref="N3:N4"/>
    <mergeCell ref="O3:O4"/>
    <mergeCell ref="P3:P4"/>
    <mergeCell ref="Q3:Q4"/>
    <mergeCell ref="AB3:AE3"/>
    <mergeCell ref="S3:S4"/>
    <mergeCell ref="T3:T4"/>
    <mergeCell ref="U3:U4"/>
    <mergeCell ref="V3:V4"/>
    <mergeCell ref="W3:W4"/>
    <mergeCell ref="X3:AA3"/>
  </mergeCells>
  <phoneticPr fontId="1"/>
  <pageMargins left="0.7" right="0.7" top="0.75" bottom="0.75" header="0.3" footer="0.3"/>
  <pageSetup paperSize="9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598CE-9861-4339-8145-5773866923C5}">
  <dimension ref="A1:R32"/>
  <sheetViews>
    <sheetView showGridLines="0" zoomScaleNormal="100" workbookViewId="0">
      <pane ySplit="4" topLeftCell="A29" activePane="bottomLeft" state="frozen"/>
      <selection pane="bottomLeft" activeCell="F44" sqref="F44"/>
    </sheetView>
  </sheetViews>
  <sheetFormatPr defaultRowHeight="13.5" x14ac:dyDescent="0.15"/>
  <cols>
    <col min="1" max="1" width="16.5" style="2" customWidth="1"/>
    <col min="2" max="2" width="17.875" style="2" customWidth="1"/>
    <col min="3" max="3" width="27.125" style="2" customWidth="1"/>
    <col min="4" max="7" width="7" style="2" customWidth="1"/>
    <col min="8" max="8" width="6.125" style="2" customWidth="1"/>
    <col min="9" max="11" width="7.125" style="2" customWidth="1"/>
    <col min="12" max="12" width="7.125" style="3" customWidth="1"/>
    <col min="13" max="15" width="7.125" style="2" customWidth="1"/>
    <col min="16" max="16" width="7.125" style="3" customWidth="1"/>
    <col min="17" max="17" width="7.625" style="2" customWidth="1"/>
    <col min="18" max="16384" width="9" style="2"/>
  </cols>
  <sheetData>
    <row r="1" spans="1:18" ht="21" x14ac:dyDescent="0.15">
      <c r="A1" s="1" t="s">
        <v>29</v>
      </c>
    </row>
    <row r="2" spans="1:18" ht="12.75" customHeight="1" x14ac:dyDescent="0.15">
      <c r="A2" s="4" t="s">
        <v>32</v>
      </c>
      <c r="B2" s="4"/>
    </row>
    <row r="3" spans="1:18" ht="18" customHeight="1" x14ac:dyDescent="0.15">
      <c r="A3" s="33" t="s">
        <v>22</v>
      </c>
      <c r="B3" s="33" t="s">
        <v>21</v>
      </c>
      <c r="C3" s="33" t="s">
        <v>0</v>
      </c>
      <c r="D3" s="33" t="s">
        <v>1</v>
      </c>
      <c r="E3" s="33" t="s">
        <v>2</v>
      </c>
      <c r="F3" s="33" t="s">
        <v>23</v>
      </c>
      <c r="G3" s="33" t="s">
        <v>3</v>
      </c>
      <c r="H3" s="35" t="s">
        <v>31</v>
      </c>
      <c r="I3" s="37" t="s">
        <v>14</v>
      </c>
      <c r="J3" s="37"/>
      <c r="K3" s="37"/>
      <c r="L3" s="37"/>
      <c r="M3" s="37" t="s">
        <v>15</v>
      </c>
      <c r="N3" s="37"/>
      <c r="O3" s="37"/>
      <c r="P3" s="37"/>
      <c r="Q3" s="33" t="s">
        <v>34</v>
      </c>
    </row>
    <row r="4" spans="1:18" s="4" customFormat="1" ht="18" customHeight="1" thickBot="1" x14ac:dyDescent="0.2">
      <c r="A4" s="34"/>
      <c r="B4" s="34"/>
      <c r="C4" s="34"/>
      <c r="D4" s="34"/>
      <c r="E4" s="34"/>
      <c r="F4" s="34"/>
      <c r="G4" s="34"/>
      <c r="H4" s="36"/>
      <c r="I4" s="5" t="s">
        <v>11</v>
      </c>
      <c r="J4" s="5" t="s">
        <v>12</v>
      </c>
      <c r="K4" s="5" t="s">
        <v>13</v>
      </c>
      <c r="L4" s="6" t="s">
        <v>30</v>
      </c>
      <c r="M4" s="5" t="s">
        <v>11</v>
      </c>
      <c r="N4" s="5" t="s">
        <v>12</v>
      </c>
      <c r="O4" s="5" t="s">
        <v>13</v>
      </c>
      <c r="P4" s="6" t="s">
        <v>30</v>
      </c>
      <c r="Q4" s="34"/>
    </row>
    <row r="5" spans="1:18" ht="17.25" customHeight="1" thickTop="1" x14ac:dyDescent="0.15">
      <c r="A5" s="26" t="s">
        <v>37</v>
      </c>
      <c r="B5" s="26" t="s">
        <v>38</v>
      </c>
      <c r="C5" s="8" t="s">
        <v>39</v>
      </c>
      <c r="D5" s="9">
        <v>240</v>
      </c>
      <c r="E5" s="9">
        <v>140</v>
      </c>
      <c r="F5" s="9" t="s">
        <v>36</v>
      </c>
      <c r="G5" s="9">
        <v>12</v>
      </c>
      <c r="H5" s="9">
        <v>90</v>
      </c>
      <c r="I5" s="9">
        <v>260</v>
      </c>
      <c r="J5" s="9">
        <v>170</v>
      </c>
      <c r="K5" s="9">
        <v>35</v>
      </c>
      <c r="L5" s="10">
        <v>145</v>
      </c>
      <c r="M5" s="9">
        <v>180</v>
      </c>
      <c r="N5" s="9">
        <v>445</v>
      </c>
      <c r="O5" s="9">
        <v>240</v>
      </c>
      <c r="P5" s="10">
        <f>G5*L5+300</f>
        <v>2040</v>
      </c>
      <c r="Q5" s="11" t="s">
        <v>33</v>
      </c>
      <c r="R5" s="24" t="s">
        <v>135</v>
      </c>
    </row>
    <row r="6" spans="1:18" ht="17.25" customHeight="1" x14ac:dyDescent="0.15">
      <c r="A6" s="28">
        <v>4901412004111</v>
      </c>
      <c r="B6" s="26">
        <v>14901412004118</v>
      </c>
      <c r="C6" s="8" t="s">
        <v>117</v>
      </c>
      <c r="D6" s="9">
        <v>220</v>
      </c>
      <c r="E6" s="9">
        <v>130</v>
      </c>
      <c r="F6" s="9" t="s">
        <v>47</v>
      </c>
      <c r="G6" s="9">
        <v>12</v>
      </c>
      <c r="H6" s="9">
        <v>90</v>
      </c>
      <c r="I6" s="9">
        <v>260</v>
      </c>
      <c r="J6" s="9">
        <v>170</v>
      </c>
      <c r="K6" s="9">
        <v>35</v>
      </c>
      <c r="L6" s="10">
        <v>130</v>
      </c>
      <c r="M6" s="9">
        <v>180</v>
      </c>
      <c r="N6" s="9">
        <v>445</v>
      </c>
      <c r="O6" s="9">
        <v>240</v>
      </c>
      <c r="P6" s="10">
        <f t="shared" ref="P6:P23" si="0">G6*L6+300</f>
        <v>1860</v>
      </c>
      <c r="Q6" s="11" t="s">
        <v>33</v>
      </c>
    </row>
    <row r="7" spans="1:18" ht="17.25" customHeight="1" x14ac:dyDescent="0.15">
      <c r="A7" s="26" t="s">
        <v>87</v>
      </c>
      <c r="B7" s="26" t="s">
        <v>88</v>
      </c>
      <c r="C7" s="8" t="s">
        <v>40</v>
      </c>
      <c r="D7" s="9">
        <v>220</v>
      </c>
      <c r="E7" s="9">
        <v>130</v>
      </c>
      <c r="F7" s="9" t="s">
        <v>90</v>
      </c>
      <c r="G7" s="9">
        <v>12</v>
      </c>
      <c r="H7" s="9">
        <v>90</v>
      </c>
      <c r="I7" s="9">
        <v>260</v>
      </c>
      <c r="J7" s="9">
        <v>170</v>
      </c>
      <c r="K7" s="9">
        <v>35</v>
      </c>
      <c r="L7" s="10">
        <v>95</v>
      </c>
      <c r="M7" s="9">
        <v>180</v>
      </c>
      <c r="N7" s="9">
        <v>445</v>
      </c>
      <c r="O7" s="9">
        <v>240</v>
      </c>
      <c r="P7" s="10">
        <f t="shared" si="0"/>
        <v>1440</v>
      </c>
      <c r="Q7" s="11" t="s">
        <v>33</v>
      </c>
      <c r="R7" s="24" t="s">
        <v>137</v>
      </c>
    </row>
    <row r="8" spans="1:18" ht="17.25" customHeight="1" x14ac:dyDescent="0.15">
      <c r="A8" s="26" t="s">
        <v>91</v>
      </c>
      <c r="B8" s="26" t="s">
        <v>92</v>
      </c>
      <c r="C8" s="8" t="s">
        <v>93</v>
      </c>
      <c r="D8" s="9">
        <v>220</v>
      </c>
      <c r="E8" s="9">
        <v>130</v>
      </c>
      <c r="F8" s="9" t="s">
        <v>89</v>
      </c>
      <c r="G8" s="9">
        <v>12</v>
      </c>
      <c r="H8" s="9">
        <v>90</v>
      </c>
      <c r="I8" s="9">
        <v>260</v>
      </c>
      <c r="J8" s="9">
        <v>170</v>
      </c>
      <c r="K8" s="9">
        <v>35</v>
      </c>
      <c r="L8" s="10">
        <v>95</v>
      </c>
      <c r="M8" s="9">
        <v>180</v>
      </c>
      <c r="N8" s="9">
        <v>445</v>
      </c>
      <c r="O8" s="9">
        <v>240</v>
      </c>
      <c r="P8" s="10">
        <f t="shared" si="0"/>
        <v>1440</v>
      </c>
      <c r="Q8" s="11" t="s">
        <v>33</v>
      </c>
    </row>
    <row r="9" spans="1:18" ht="17.25" customHeight="1" x14ac:dyDescent="0.15">
      <c r="A9" s="26" t="s">
        <v>24</v>
      </c>
      <c r="B9" s="26" t="s">
        <v>25</v>
      </c>
      <c r="C9" s="8" t="s">
        <v>26</v>
      </c>
      <c r="D9" s="9">
        <v>220</v>
      </c>
      <c r="E9" s="9">
        <v>130</v>
      </c>
      <c r="F9" s="9" t="s">
        <v>27</v>
      </c>
      <c r="G9" s="9">
        <v>12</v>
      </c>
      <c r="H9" s="9">
        <v>90</v>
      </c>
      <c r="I9" s="9">
        <v>260</v>
      </c>
      <c r="J9" s="9">
        <v>170</v>
      </c>
      <c r="K9" s="9">
        <v>35</v>
      </c>
      <c r="L9" s="10">
        <v>95</v>
      </c>
      <c r="M9" s="9">
        <v>180</v>
      </c>
      <c r="N9" s="9">
        <v>445</v>
      </c>
      <c r="O9" s="9">
        <v>240</v>
      </c>
      <c r="P9" s="10">
        <f t="shared" si="0"/>
        <v>1440</v>
      </c>
      <c r="Q9" s="11" t="s">
        <v>33</v>
      </c>
      <c r="R9" s="24" t="s">
        <v>135</v>
      </c>
    </row>
    <row r="10" spans="1:18" ht="17.25" customHeight="1" x14ac:dyDescent="0.15">
      <c r="A10" s="26" t="s">
        <v>28</v>
      </c>
      <c r="B10" s="26" t="s">
        <v>35</v>
      </c>
      <c r="C10" s="8" t="s">
        <v>86</v>
      </c>
      <c r="D10" s="9">
        <v>220</v>
      </c>
      <c r="E10" s="9">
        <v>130</v>
      </c>
      <c r="F10" s="9" t="s">
        <v>4</v>
      </c>
      <c r="G10" s="9">
        <v>12</v>
      </c>
      <c r="H10" s="9">
        <v>90</v>
      </c>
      <c r="I10" s="9">
        <v>260</v>
      </c>
      <c r="J10" s="9">
        <v>170</v>
      </c>
      <c r="K10" s="9">
        <v>35</v>
      </c>
      <c r="L10" s="10">
        <v>125</v>
      </c>
      <c r="M10" s="9">
        <v>180</v>
      </c>
      <c r="N10" s="9">
        <v>445</v>
      </c>
      <c r="O10" s="9">
        <v>240</v>
      </c>
      <c r="P10" s="10">
        <f t="shared" si="0"/>
        <v>1800</v>
      </c>
      <c r="Q10" s="9" t="s">
        <v>33</v>
      </c>
      <c r="R10" s="24" t="s">
        <v>98</v>
      </c>
    </row>
    <row r="11" spans="1:18" ht="17.25" customHeight="1" x14ac:dyDescent="0.15">
      <c r="A11" s="26" t="s">
        <v>82</v>
      </c>
      <c r="B11" s="26" t="s">
        <v>83</v>
      </c>
      <c r="C11" s="8" t="s">
        <v>85</v>
      </c>
      <c r="D11" s="9">
        <v>220</v>
      </c>
      <c r="E11" s="9">
        <v>130</v>
      </c>
      <c r="F11" s="9" t="s">
        <v>27</v>
      </c>
      <c r="G11" s="9">
        <v>12</v>
      </c>
      <c r="H11" s="9">
        <v>90</v>
      </c>
      <c r="I11" s="9">
        <v>260</v>
      </c>
      <c r="J11" s="9">
        <v>170</v>
      </c>
      <c r="K11" s="9">
        <v>35</v>
      </c>
      <c r="L11" s="10">
        <v>95</v>
      </c>
      <c r="M11" s="9">
        <v>180</v>
      </c>
      <c r="N11" s="9">
        <v>445</v>
      </c>
      <c r="O11" s="9">
        <v>240</v>
      </c>
      <c r="P11" s="10">
        <f t="shared" si="0"/>
        <v>1440</v>
      </c>
      <c r="Q11" s="11" t="s">
        <v>33</v>
      </c>
      <c r="R11" s="24" t="s">
        <v>98</v>
      </c>
    </row>
    <row r="12" spans="1:18" ht="17.25" customHeight="1" x14ac:dyDescent="0.15">
      <c r="A12" s="26" t="s">
        <v>99</v>
      </c>
      <c r="B12" s="26" t="s">
        <v>100</v>
      </c>
      <c r="C12" s="8" t="s">
        <v>116</v>
      </c>
      <c r="D12" s="9">
        <v>220</v>
      </c>
      <c r="E12" s="9">
        <v>130</v>
      </c>
      <c r="F12" s="9" t="s">
        <v>90</v>
      </c>
      <c r="G12" s="9">
        <v>12</v>
      </c>
      <c r="H12" s="9">
        <v>90</v>
      </c>
      <c r="I12" s="9">
        <v>240</v>
      </c>
      <c r="J12" s="9">
        <v>170</v>
      </c>
      <c r="K12" s="9">
        <v>35</v>
      </c>
      <c r="L12" s="10">
        <v>95</v>
      </c>
      <c r="M12" s="9">
        <v>180</v>
      </c>
      <c r="N12" s="9">
        <v>445</v>
      </c>
      <c r="O12" s="9">
        <v>240</v>
      </c>
      <c r="P12" s="10">
        <f t="shared" si="0"/>
        <v>1440</v>
      </c>
      <c r="Q12" s="11" t="s">
        <v>33</v>
      </c>
      <c r="R12" s="24"/>
    </row>
    <row r="13" spans="1:18" ht="17.25" customHeight="1" x14ac:dyDescent="0.15">
      <c r="A13" s="26">
        <v>4901412006818</v>
      </c>
      <c r="B13" s="26">
        <v>14901412006815</v>
      </c>
      <c r="C13" s="8" t="s">
        <v>120</v>
      </c>
      <c r="D13" s="9">
        <v>220</v>
      </c>
      <c r="E13" s="9">
        <v>130</v>
      </c>
      <c r="F13" s="9" t="s">
        <v>27</v>
      </c>
      <c r="G13" s="9">
        <v>12</v>
      </c>
      <c r="H13" s="9">
        <v>90</v>
      </c>
      <c r="I13" s="9">
        <v>260</v>
      </c>
      <c r="J13" s="9">
        <v>170</v>
      </c>
      <c r="K13" s="9">
        <v>35</v>
      </c>
      <c r="L13" s="10">
        <v>95</v>
      </c>
      <c r="M13" s="9">
        <v>180</v>
      </c>
      <c r="N13" s="9">
        <v>445</v>
      </c>
      <c r="O13" s="9">
        <v>240</v>
      </c>
      <c r="P13" s="10">
        <f t="shared" si="0"/>
        <v>1440</v>
      </c>
      <c r="Q13" s="11">
        <v>42767</v>
      </c>
      <c r="R13" s="24" t="s">
        <v>121</v>
      </c>
    </row>
    <row r="14" spans="1:18" ht="17.25" customHeight="1" x14ac:dyDescent="0.15">
      <c r="A14" s="26">
        <v>4901412015155</v>
      </c>
      <c r="B14" s="26">
        <v>14901412015152</v>
      </c>
      <c r="C14" s="8" t="s">
        <v>133</v>
      </c>
      <c r="D14" s="9">
        <v>220</v>
      </c>
      <c r="E14" s="9">
        <v>130</v>
      </c>
      <c r="F14" s="9" t="s">
        <v>90</v>
      </c>
      <c r="G14" s="9">
        <v>12</v>
      </c>
      <c r="H14" s="9">
        <v>90</v>
      </c>
      <c r="I14" s="9">
        <v>240</v>
      </c>
      <c r="J14" s="9">
        <v>160</v>
      </c>
      <c r="K14" s="9">
        <v>35</v>
      </c>
      <c r="L14" s="10">
        <v>95</v>
      </c>
      <c r="M14" s="9">
        <v>230</v>
      </c>
      <c r="N14" s="9">
        <v>425</v>
      </c>
      <c r="O14" s="9">
        <v>140</v>
      </c>
      <c r="P14" s="10">
        <f t="shared" si="0"/>
        <v>1440</v>
      </c>
      <c r="Q14" s="11">
        <v>43344</v>
      </c>
      <c r="R14" s="24"/>
    </row>
    <row r="15" spans="1:18" ht="17.25" customHeight="1" x14ac:dyDescent="0.15">
      <c r="A15" s="26" t="s">
        <v>70</v>
      </c>
      <c r="B15" s="26" t="s">
        <v>73</v>
      </c>
      <c r="C15" s="8" t="s">
        <v>5</v>
      </c>
      <c r="D15" s="9">
        <v>300</v>
      </c>
      <c r="E15" s="9">
        <v>160</v>
      </c>
      <c r="F15" s="9" t="s">
        <v>7</v>
      </c>
      <c r="G15" s="9">
        <v>12</v>
      </c>
      <c r="H15" s="9">
        <v>90</v>
      </c>
      <c r="I15" s="9">
        <v>270</v>
      </c>
      <c r="J15" s="9">
        <v>185</v>
      </c>
      <c r="K15" s="9">
        <v>50</v>
      </c>
      <c r="L15" s="10">
        <v>255</v>
      </c>
      <c r="M15" s="9">
        <v>285</v>
      </c>
      <c r="N15" s="9">
        <v>470</v>
      </c>
      <c r="O15" s="9">
        <v>195</v>
      </c>
      <c r="P15" s="10">
        <f t="shared" si="0"/>
        <v>3360</v>
      </c>
      <c r="Q15" s="11" t="s">
        <v>33</v>
      </c>
    </row>
    <row r="16" spans="1:18" ht="17.25" customHeight="1" x14ac:dyDescent="0.15">
      <c r="A16" s="26" t="s">
        <v>72</v>
      </c>
      <c r="B16" s="26">
        <v>14901412006327</v>
      </c>
      <c r="C16" s="8" t="s">
        <v>6</v>
      </c>
      <c r="D16" s="9">
        <v>300</v>
      </c>
      <c r="E16" s="9">
        <v>160</v>
      </c>
      <c r="F16" s="9" t="s">
        <v>76</v>
      </c>
      <c r="G16" s="9">
        <v>12</v>
      </c>
      <c r="H16" s="9">
        <v>90</v>
      </c>
      <c r="I16" s="9">
        <v>270</v>
      </c>
      <c r="J16" s="9">
        <v>185</v>
      </c>
      <c r="K16" s="9">
        <v>50</v>
      </c>
      <c r="L16" s="10">
        <v>245</v>
      </c>
      <c r="M16" s="9">
        <v>285</v>
      </c>
      <c r="N16" s="9">
        <v>470</v>
      </c>
      <c r="O16" s="9">
        <v>195</v>
      </c>
      <c r="P16" s="10">
        <f t="shared" si="0"/>
        <v>3240</v>
      </c>
      <c r="Q16" s="11" t="s">
        <v>33</v>
      </c>
    </row>
    <row r="17" spans="1:18" ht="17.25" customHeight="1" x14ac:dyDescent="0.15">
      <c r="A17" s="26" t="s">
        <v>80</v>
      </c>
      <c r="B17" s="26">
        <v>14901412006358</v>
      </c>
      <c r="C17" s="8" t="s">
        <v>79</v>
      </c>
      <c r="D17" s="9">
        <v>500</v>
      </c>
      <c r="E17" s="9">
        <v>250</v>
      </c>
      <c r="F17" s="9" t="s">
        <v>78</v>
      </c>
      <c r="G17" s="9">
        <v>10</v>
      </c>
      <c r="H17" s="9">
        <v>90</v>
      </c>
      <c r="I17" s="9">
        <v>320</v>
      </c>
      <c r="J17" s="9">
        <v>190</v>
      </c>
      <c r="K17" s="9">
        <v>50</v>
      </c>
      <c r="L17" s="10">
        <v>405</v>
      </c>
      <c r="M17" s="9">
        <v>260</v>
      </c>
      <c r="N17" s="9">
        <v>410</v>
      </c>
      <c r="O17" s="9">
        <v>290</v>
      </c>
      <c r="P17" s="10">
        <f t="shared" si="0"/>
        <v>4350</v>
      </c>
      <c r="Q17" s="11" t="s">
        <v>33</v>
      </c>
    </row>
    <row r="18" spans="1:18" ht="17.25" customHeight="1" x14ac:dyDescent="0.15">
      <c r="A18" s="26" t="s">
        <v>50</v>
      </c>
      <c r="B18" s="26">
        <v>14901412007515</v>
      </c>
      <c r="C18" s="8" t="s">
        <v>8</v>
      </c>
      <c r="D18" s="9">
        <v>150</v>
      </c>
      <c r="E18" s="9">
        <v>75</v>
      </c>
      <c r="F18" s="9" t="s">
        <v>61</v>
      </c>
      <c r="G18" s="9">
        <v>12</v>
      </c>
      <c r="H18" s="9">
        <v>90</v>
      </c>
      <c r="I18" s="9">
        <v>240</v>
      </c>
      <c r="J18" s="9">
        <v>150</v>
      </c>
      <c r="K18" s="9">
        <v>40</v>
      </c>
      <c r="L18" s="10">
        <v>120</v>
      </c>
      <c r="M18" s="9">
        <v>230</v>
      </c>
      <c r="N18" s="9">
        <v>425</v>
      </c>
      <c r="O18" s="9">
        <v>140</v>
      </c>
      <c r="P18" s="10">
        <f t="shared" si="0"/>
        <v>1740</v>
      </c>
      <c r="Q18" s="11" t="s">
        <v>33</v>
      </c>
    </row>
    <row r="19" spans="1:18" ht="17.25" customHeight="1" x14ac:dyDescent="0.15">
      <c r="A19" s="26" t="s">
        <v>52</v>
      </c>
      <c r="B19" s="26">
        <v>14901412007522</v>
      </c>
      <c r="C19" s="8" t="s">
        <v>9</v>
      </c>
      <c r="D19" s="9">
        <v>150</v>
      </c>
      <c r="E19" s="9">
        <v>75</v>
      </c>
      <c r="F19" s="9" t="s">
        <v>63</v>
      </c>
      <c r="G19" s="9">
        <v>12</v>
      </c>
      <c r="H19" s="9">
        <v>90</v>
      </c>
      <c r="I19" s="9">
        <v>240</v>
      </c>
      <c r="J19" s="9">
        <v>150</v>
      </c>
      <c r="K19" s="9">
        <v>40</v>
      </c>
      <c r="L19" s="10">
        <v>110</v>
      </c>
      <c r="M19" s="9">
        <v>230</v>
      </c>
      <c r="N19" s="9">
        <v>425</v>
      </c>
      <c r="O19" s="9">
        <v>140</v>
      </c>
      <c r="P19" s="10">
        <f t="shared" si="0"/>
        <v>1620</v>
      </c>
      <c r="Q19" s="11" t="s">
        <v>33</v>
      </c>
    </row>
    <row r="20" spans="1:18" ht="17.25" customHeight="1" x14ac:dyDescent="0.15">
      <c r="A20" s="26" t="s">
        <v>54</v>
      </c>
      <c r="B20" s="26">
        <v>14901412007539</v>
      </c>
      <c r="C20" s="12" t="s">
        <v>10</v>
      </c>
      <c r="D20" s="9">
        <v>150</v>
      </c>
      <c r="E20" s="9">
        <v>75</v>
      </c>
      <c r="F20" s="9" t="s">
        <v>65</v>
      </c>
      <c r="G20" s="9">
        <v>12</v>
      </c>
      <c r="H20" s="9">
        <v>90</v>
      </c>
      <c r="I20" s="9">
        <v>240</v>
      </c>
      <c r="J20" s="9">
        <v>150</v>
      </c>
      <c r="K20" s="9">
        <v>40</v>
      </c>
      <c r="L20" s="10">
        <v>105</v>
      </c>
      <c r="M20" s="9">
        <v>230</v>
      </c>
      <c r="N20" s="9">
        <v>425</v>
      </c>
      <c r="O20" s="9">
        <v>140</v>
      </c>
      <c r="P20" s="10">
        <f t="shared" si="0"/>
        <v>1560</v>
      </c>
      <c r="Q20" s="11" t="s">
        <v>33</v>
      </c>
    </row>
    <row r="21" spans="1:18" ht="17.25" customHeight="1" x14ac:dyDescent="0.15">
      <c r="A21" s="26">
        <v>4901412007549</v>
      </c>
      <c r="B21" s="26">
        <v>14901412007546</v>
      </c>
      <c r="C21" s="12" t="s">
        <v>16</v>
      </c>
      <c r="D21" s="9">
        <v>150</v>
      </c>
      <c r="E21" s="9">
        <v>75</v>
      </c>
      <c r="F21" s="9" t="s">
        <v>65</v>
      </c>
      <c r="G21" s="9">
        <v>12</v>
      </c>
      <c r="H21" s="9">
        <v>90</v>
      </c>
      <c r="I21" s="9">
        <v>240</v>
      </c>
      <c r="J21" s="9">
        <v>150</v>
      </c>
      <c r="K21" s="9">
        <v>40</v>
      </c>
      <c r="L21" s="10">
        <v>105</v>
      </c>
      <c r="M21" s="9">
        <v>230</v>
      </c>
      <c r="N21" s="9">
        <v>425</v>
      </c>
      <c r="O21" s="9">
        <v>140</v>
      </c>
      <c r="P21" s="10">
        <f t="shared" si="0"/>
        <v>1560</v>
      </c>
      <c r="Q21" s="11" t="s">
        <v>33</v>
      </c>
    </row>
    <row r="22" spans="1:18" ht="17.25" customHeight="1" x14ac:dyDescent="0.15">
      <c r="A22" s="26">
        <v>4901412007556</v>
      </c>
      <c r="B22" s="26">
        <v>14901412007553</v>
      </c>
      <c r="C22" s="12" t="s">
        <v>17</v>
      </c>
      <c r="D22" s="9">
        <v>150</v>
      </c>
      <c r="E22" s="9">
        <v>75</v>
      </c>
      <c r="F22" s="9" t="s">
        <v>65</v>
      </c>
      <c r="G22" s="9">
        <v>12</v>
      </c>
      <c r="H22" s="9">
        <v>90</v>
      </c>
      <c r="I22" s="9">
        <v>240</v>
      </c>
      <c r="J22" s="9">
        <v>150</v>
      </c>
      <c r="K22" s="9">
        <v>40</v>
      </c>
      <c r="L22" s="10">
        <v>105</v>
      </c>
      <c r="M22" s="9">
        <v>230</v>
      </c>
      <c r="N22" s="9">
        <v>425</v>
      </c>
      <c r="O22" s="9">
        <v>140</v>
      </c>
      <c r="P22" s="10">
        <f t="shared" si="0"/>
        <v>1560</v>
      </c>
      <c r="Q22" s="11" t="s">
        <v>33</v>
      </c>
    </row>
    <row r="23" spans="1:18" ht="17.25" customHeight="1" x14ac:dyDescent="0.15">
      <c r="A23" s="26" t="s">
        <v>58</v>
      </c>
      <c r="B23" s="26" t="s">
        <v>59</v>
      </c>
      <c r="C23" s="12" t="s">
        <v>18</v>
      </c>
      <c r="D23" s="9">
        <v>150</v>
      </c>
      <c r="E23" s="9">
        <v>75</v>
      </c>
      <c r="F23" s="9" t="s">
        <v>68</v>
      </c>
      <c r="G23" s="9">
        <v>12</v>
      </c>
      <c r="H23" s="9">
        <v>90</v>
      </c>
      <c r="I23" s="9">
        <v>225</v>
      </c>
      <c r="J23" s="9">
        <v>150</v>
      </c>
      <c r="K23" s="9">
        <v>20</v>
      </c>
      <c r="L23" s="10">
        <v>75</v>
      </c>
      <c r="M23" s="9">
        <v>230</v>
      </c>
      <c r="N23" s="9">
        <v>425</v>
      </c>
      <c r="O23" s="9">
        <v>140</v>
      </c>
      <c r="P23" s="10">
        <f t="shared" si="0"/>
        <v>1200</v>
      </c>
      <c r="Q23" s="11" t="s">
        <v>33</v>
      </c>
    </row>
    <row r="24" spans="1:18" ht="17.25" customHeight="1" x14ac:dyDescent="0.15">
      <c r="A24" s="26">
        <v>4901412007617</v>
      </c>
      <c r="B24" s="29">
        <v>24901412007611</v>
      </c>
      <c r="C24" s="12" t="s">
        <v>19</v>
      </c>
      <c r="D24" s="9">
        <v>150</v>
      </c>
      <c r="E24" s="9">
        <v>75</v>
      </c>
      <c r="F24" s="9" t="s">
        <v>47</v>
      </c>
      <c r="G24" s="30">
        <v>12</v>
      </c>
      <c r="H24" s="9">
        <v>90</v>
      </c>
      <c r="I24" s="9">
        <v>240</v>
      </c>
      <c r="J24" s="9">
        <v>155</v>
      </c>
      <c r="K24" s="9">
        <v>40</v>
      </c>
      <c r="L24" s="10">
        <v>130</v>
      </c>
      <c r="M24" s="30">
        <v>230</v>
      </c>
      <c r="N24" s="30">
        <v>425</v>
      </c>
      <c r="O24" s="30">
        <v>140</v>
      </c>
      <c r="P24" s="31">
        <v>1860</v>
      </c>
      <c r="Q24" s="11" t="s">
        <v>33</v>
      </c>
    </row>
    <row r="25" spans="1:18" ht="17.25" customHeight="1" x14ac:dyDescent="0.15">
      <c r="A25" s="26">
        <v>4901412007624</v>
      </c>
      <c r="B25" s="29">
        <v>24901412007628</v>
      </c>
      <c r="C25" s="12" t="s">
        <v>20</v>
      </c>
      <c r="D25" s="9">
        <v>150</v>
      </c>
      <c r="E25" s="9">
        <v>75</v>
      </c>
      <c r="F25" s="9" t="s">
        <v>4</v>
      </c>
      <c r="G25" s="30">
        <v>12</v>
      </c>
      <c r="H25" s="9">
        <v>90</v>
      </c>
      <c r="I25" s="9">
        <v>240</v>
      </c>
      <c r="J25" s="9">
        <v>155</v>
      </c>
      <c r="K25" s="9">
        <v>40</v>
      </c>
      <c r="L25" s="10">
        <v>125</v>
      </c>
      <c r="M25" s="30">
        <v>230</v>
      </c>
      <c r="N25" s="30">
        <v>425</v>
      </c>
      <c r="O25" s="30">
        <v>140</v>
      </c>
      <c r="P25" s="31">
        <v>1800</v>
      </c>
      <c r="Q25" s="11" t="s">
        <v>33</v>
      </c>
    </row>
    <row r="26" spans="1:18" ht="17.25" customHeight="1" x14ac:dyDescent="0.15">
      <c r="A26" s="26" t="s">
        <v>102</v>
      </c>
      <c r="B26" s="26" t="s">
        <v>103</v>
      </c>
      <c r="C26" s="12" t="s">
        <v>104</v>
      </c>
      <c r="D26" s="9">
        <v>250</v>
      </c>
      <c r="E26" s="9">
        <v>140</v>
      </c>
      <c r="F26" s="9" t="s">
        <v>105</v>
      </c>
      <c r="G26" s="9">
        <v>12</v>
      </c>
      <c r="H26" s="9">
        <v>90</v>
      </c>
      <c r="I26" s="9">
        <v>250</v>
      </c>
      <c r="J26" s="9">
        <v>120</v>
      </c>
      <c r="K26" s="9">
        <v>50</v>
      </c>
      <c r="L26" s="10">
        <v>150</v>
      </c>
      <c r="M26" s="9">
        <v>250</v>
      </c>
      <c r="N26" s="9">
        <v>370</v>
      </c>
      <c r="O26" s="9">
        <v>230</v>
      </c>
      <c r="P26" s="10">
        <v>2100</v>
      </c>
      <c r="Q26" s="11" t="s">
        <v>33</v>
      </c>
    </row>
    <row r="27" spans="1:18" ht="17.25" customHeight="1" x14ac:dyDescent="0.15">
      <c r="A27" s="26">
        <v>4901412002865</v>
      </c>
      <c r="B27" s="26">
        <v>14901412002862</v>
      </c>
      <c r="C27" s="12" t="s">
        <v>106</v>
      </c>
      <c r="D27" s="9">
        <v>250</v>
      </c>
      <c r="E27" s="9">
        <v>140</v>
      </c>
      <c r="F27" s="9" t="s">
        <v>105</v>
      </c>
      <c r="G27" s="9">
        <v>12</v>
      </c>
      <c r="H27" s="9">
        <v>90</v>
      </c>
      <c r="I27" s="9">
        <v>250</v>
      </c>
      <c r="J27" s="9">
        <v>120</v>
      </c>
      <c r="K27" s="9">
        <v>60</v>
      </c>
      <c r="L27" s="10">
        <v>150</v>
      </c>
      <c r="M27" s="9">
        <v>250</v>
      </c>
      <c r="N27" s="9">
        <v>370</v>
      </c>
      <c r="O27" s="9">
        <v>230</v>
      </c>
      <c r="P27" s="10">
        <v>2100</v>
      </c>
      <c r="Q27" s="11" t="s">
        <v>33</v>
      </c>
    </row>
    <row r="28" spans="1:18" ht="17.25" customHeight="1" x14ac:dyDescent="0.15">
      <c r="A28" s="26">
        <v>4901412006719</v>
      </c>
      <c r="B28" s="26">
        <v>14901412006716</v>
      </c>
      <c r="C28" s="12" t="s">
        <v>124</v>
      </c>
      <c r="D28" s="9">
        <v>400</v>
      </c>
      <c r="E28" s="9">
        <v>160</v>
      </c>
      <c r="F28" s="9" t="s">
        <v>122</v>
      </c>
      <c r="G28" s="9">
        <v>12</v>
      </c>
      <c r="H28" s="9">
        <v>90</v>
      </c>
      <c r="I28" s="9">
        <v>300</v>
      </c>
      <c r="J28" s="9">
        <v>200</v>
      </c>
      <c r="K28" s="9">
        <v>50</v>
      </c>
      <c r="L28" s="10">
        <v>305</v>
      </c>
      <c r="M28" s="9">
        <v>295</v>
      </c>
      <c r="N28" s="9">
        <v>470</v>
      </c>
      <c r="O28" s="9">
        <v>215</v>
      </c>
      <c r="P28" s="10">
        <v>3960</v>
      </c>
      <c r="Q28" s="11">
        <v>42750</v>
      </c>
      <c r="R28" s="24" t="s">
        <v>115</v>
      </c>
    </row>
    <row r="29" spans="1:18" ht="17.25" customHeight="1" x14ac:dyDescent="0.15">
      <c r="A29" s="26">
        <v>4901412006726</v>
      </c>
      <c r="B29" s="26">
        <v>14901412006723</v>
      </c>
      <c r="C29" s="12" t="s">
        <v>126</v>
      </c>
      <c r="D29" s="9">
        <v>400</v>
      </c>
      <c r="E29" s="9">
        <v>160</v>
      </c>
      <c r="F29" s="9" t="s">
        <v>122</v>
      </c>
      <c r="G29" s="9">
        <v>12</v>
      </c>
      <c r="H29" s="9">
        <v>90</v>
      </c>
      <c r="I29" s="9">
        <v>300</v>
      </c>
      <c r="J29" s="9">
        <v>200</v>
      </c>
      <c r="K29" s="9">
        <v>50</v>
      </c>
      <c r="L29" s="10">
        <v>305</v>
      </c>
      <c r="M29" s="9">
        <v>295</v>
      </c>
      <c r="N29" s="9">
        <v>470</v>
      </c>
      <c r="O29" s="9">
        <v>215</v>
      </c>
      <c r="P29" s="10">
        <v>3960</v>
      </c>
      <c r="Q29" s="11">
        <v>42750</v>
      </c>
      <c r="R29" s="24" t="s">
        <v>115</v>
      </c>
    </row>
    <row r="30" spans="1:18" ht="17.25" customHeight="1" x14ac:dyDescent="0.15">
      <c r="A30" s="26">
        <v>4901412006733</v>
      </c>
      <c r="B30" s="26">
        <v>14901412006730</v>
      </c>
      <c r="C30" s="12" t="s">
        <v>125</v>
      </c>
      <c r="D30" s="9">
        <v>400</v>
      </c>
      <c r="E30" s="9">
        <v>160</v>
      </c>
      <c r="F30" s="9" t="s">
        <v>123</v>
      </c>
      <c r="G30" s="9">
        <v>12</v>
      </c>
      <c r="H30" s="9">
        <v>90</v>
      </c>
      <c r="I30" s="9">
        <v>280</v>
      </c>
      <c r="J30" s="9">
        <v>180</v>
      </c>
      <c r="K30" s="9">
        <v>50</v>
      </c>
      <c r="L30" s="10">
        <v>205</v>
      </c>
      <c r="M30" s="9">
        <v>295</v>
      </c>
      <c r="N30" s="9">
        <v>470</v>
      </c>
      <c r="O30" s="9">
        <v>215</v>
      </c>
      <c r="P30" s="10">
        <v>2760</v>
      </c>
      <c r="Q30" s="11">
        <v>42750</v>
      </c>
      <c r="R30" s="24" t="s">
        <v>115</v>
      </c>
    </row>
    <row r="31" spans="1:18" ht="17.25" customHeight="1" x14ac:dyDescent="0.15">
      <c r="A31" s="26" t="s">
        <v>107</v>
      </c>
      <c r="B31" s="26" t="s">
        <v>108</v>
      </c>
      <c r="C31" s="12" t="s">
        <v>109</v>
      </c>
      <c r="D31" s="9">
        <v>300</v>
      </c>
      <c r="E31" s="9">
        <v>160</v>
      </c>
      <c r="F31" s="9" t="s">
        <v>111</v>
      </c>
      <c r="G31" s="9">
        <v>12</v>
      </c>
      <c r="H31" s="9">
        <v>90</v>
      </c>
      <c r="I31" s="9">
        <v>270</v>
      </c>
      <c r="J31" s="9">
        <v>185</v>
      </c>
      <c r="K31" s="9">
        <v>45</v>
      </c>
      <c r="L31" s="10">
        <v>235</v>
      </c>
      <c r="M31" s="9">
        <v>285</v>
      </c>
      <c r="N31" s="9">
        <v>470</v>
      </c>
      <c r="O31" s="9">
        <v>195</v>
      </c>
      <c r="P31" s="10">
        <v>3120</v>
      </c>
      <c r="Q31" s="11" t="s">
        <v>33</v>
      </c>
      <c r="R31" s="24" t="s">
        <v>115</v>
      </c>
    </row>
    <row r="32" spans="1:18" ht="17.25" customHeight="1" x14ac:dyDescent="0.15">
      <c r="A32" s="27">
        <v>4901412006429</v>
      </c>
      <c r="B32" s="27">
        <v>14901412006426</v>
      </c>
      <c r="C32" s="25" t="s">
        <v>110</v>
      </c>
      <c r="D32" s="14">
        <v>300</v>
      </c>
      <c r="E32" s="14">
        <v>160</v>
      </c>
      <c r="F32" s="14" t="s">
        <v>112</v>
      </c>
      <c r="G32" s="14">
        <v>12</v>
      </c>
      <c r="H32" s="14">
        <v>90</v>
      </c>
      <c r="I32" s="14">
        <v>270</v>
      </c>
      <c r="J32" s="14">
        <v>185</v>
      </c>
      <c r="K32" s="14">
        <v>45</v>
      </c>
      <c r="L32" s="15">
        <v>225</v>
      </c>
      <c r="M32" s="14">
        <v>285</v>
      </c>
      <c r="N32" s="14">
        <v>470</v>
      </c>
      <c r="O32" s="14">
        <v>195</v>
      </c>
      <c r="P32" s="15">
        <v>3000</v>
      </c>
      <c r="Q32" s="16" t="s">
        <v>33</v>
      </c>
      <c r="R32" s="24" t="s">
        <v>115</v>
      </c>
    </row>
  </sheetData>
  <autoFilter ref="A4:P32" xr:uid="{00000000-0009-0000-0000-000000000000}"/>
  <mergeCells count="11">
    <mergeCell ref="G3:G4"/>
    <mergeCell ref="H3:H4"/>
    <mergeCell ref="I3:L3"/>
    <mergeCell ref="M3:P3"/>
    <mergeCell ref="Q3:Q4"/>
    <mergeCell ref="F3:F4"/>
    <mergeCell ref="A3:A4"/>
    <mergeCell ref="B3:B4"/>
    <mergeCell ref="C3:C4"/>
    <mergeCell ref="D3:D4"/>
    <mergeCell ref="E3:E4"/>
  </mergeCells>
  <phoneticPr fontId="1"/>
  <pageMargins left="0.7" right="0.7" top="0.75" bottom="0.75" header="0.3" footer="0.3"/>
  <pageSetup paperSize="9" orientation="landscape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278F0-53CB-4A96-8B7C-AC29318F9544}">
  <dimension ref="A1:AF32"/>
  <sheetViews>
    <sheetView showGridLines="0" zoomScaleNormal="100" workbookViewId="0">
      <pane ySplit="4" topLeftCell="A5" activePane="bottomLeft" state="frozen"/>
      <selection activeCell="S1" sqref="S1"/>
      <selection pane="bottomLeft" activeCell="O27" sqref="O27"/>
    </sheetView>
  </sheetViews>
  <sheetFormatPr defaultRowHeight="13.5" x14ac:dyDescent="0.15"/>
  <cols>
    <col min="1" max="13" width="2" style="2" customWidth="1"/>
    <col min="14" max="14" width="16.5" style="2" customWidth="1"/>
    <col min="15" max="16" width="7" style="2" customWidth="1"/>
    <col min="17" max="17" width="27.125" style="2" customWidth="1"/>
    <col min="18" max="18" width="6.125" style="2" customWidth="1"/>
    <col min="19" max="22" width="7" style="2" customWidth="1"/>
    <col min="23" max="23" width="7.125" style="2" customWidth="1"/>
    <col min="24" max="16384" width="9" style="2"/>
  </cols>
  <sheetData>
    <row r="1" spans="1:32" ht="21" x14ac:dyDescent="0.15">
      <c r="A1" s="1" t="s">
        <v>29</v>
      </c>
    </row>
    <row r="2" spans="1:32" ht="12.75" customHeight="1" x14ac:dyDescent="0.15">
      <c r="D2" s="2" t="s">
        <v>32</v>
      </c>
      <c r="N2" s="4"/>
    </row>
    <row r="3" spans="1:32" ht="18" customHeight="1" x14ac:dyDescent="0.15">
      <c r="A3" s="40" t="s">
        <v>44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2"/>
      <c r="N3" s="42" t="s">
        <v>22</v>
      </c>
      <c r="O3" s="33" t="s">
        <v>1</v>
      </c>
      <c r="P3" s="33" t="s">
        <v>23</v>
      </c>
      <c r="Q3" s="33" t="s">
        <v>0</v>
      </c>
      <c r="R3" s="35" t="s">
        <v>31</v>
      </c>
      <c r="S3" s="33" t="s">
        <v>3</v>
      </c>
      <c r="T3" s="33" t="s">
        <v>2</v>
      </c>
      <c r="U3" s="35" t="s">
        <v>41</v>
      </c>
      <c r="V3" s="35" t="s">
        <v>42</v>
      </c>
      <c r="W3" s="38" t="s">
        <v>43</v>
      </c>
      <c r="X3" s="37" t="s">
        <v>14</v>
      </c>
      <c r="Y3" s="37"/>
      <c r="Z3" s="37"/>
      <c r="AA3" s="37"/>
      <c r="AB3" s="37" t="s">
        <v>15</v>
      </c>
      <c r="AC3" s="37"/>
      <c r="AD3" s="37"/>
      <c r="AE3" s="37"/>
    </row>
    <row r="4" spans="1:32" s="4" customFormat="1" ht="18" customHeight="1" thickBot="1" x14ac:dyDescent="0.2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5"/>
      <c r="N4" s="45"/>
      <c r="O4" s="34"/>
      <c r="P4" s="34"/>
      <c r="Q4" s="34"/>
      <c r="R4" s="36"/>
      <c r="S4" s="34"/>
      <c r="T4" s="34"/>
      <c r="U4" s="36"/>
      <c r="V4" s="36"/>
      <c r="W4" s="39"/>
      <c r="X4" s="5" t="s">
        <v>11</v>
      </c>
      <c r="Y4" s="5" t="s">
        <v>12</v>
      </c>
      <c r="Z4" s="5" t="s">
        <v>13</v>
      </c>
      <c r="AA4" s="6" t="s">
        <v>30</v>
      </c>
      <c r="AB4" s="5" t="s">
        <v>11</v>
      </c>
      <c r="AC4" s="5" t="s">
        <v>12</v>
      </c>
      <c r="AD4" s="5" t="s">
        <v>13</v>
      </c>
      <c r="AE4" s="6" t="s">
        <v>30</v>
      </c>
    </row>
    <row r="5" spans="1:32" ht="17.25" customHeight="1" thickTop="1" x14ac:dyDescent="0.15">
      <c r="A5" s="17">
        <v>4</v>
      </c>
      <c r="B5" s="18">
        <v>9</v>
      </c>
      <c r="C5" s="18">
        <v>0</v>
      </c>
      <c r="D5" s="18">
        <v>1</v>
      </c>
      <c r="E5" s="18">
        <v>4</v>
      </c>
      <c r="F5" s="18">
        <v>1</v>
      </c>
      <c r="G5" s="18">
        <v>2</v>
      </c>
      <c r="H5" s="18">
        <v>0</v>
      </c>
      <c r="I5" s="18">
        <v>0</v>
      </c>
      <c r="J5" s="18">
        <v>3</v>
      </c>
      <c r="K5" s="18">
        <v>8</v>
      </c>
      <c r="L5" s="18">
        <v>1</v>
      </c>
      <c r="M5" s="19">
        <v>7</v>
      </c>
      <c r="N5" s="20" t="s">
        <v>37</v>
      </c>
      <c r="O5" s="9">
        <v>240</v>
      </c>
      <c r="P5" s="9" t="s">
        <v>36</v>
      </c>
      <c r="Q5" s="8" t="s">
        <v>39</v>
      </c>
      <c r="R5" s="9">
        <v>90</v>
      </c>
      <c r="S5" s="9">
        <v>12</v>
      </c>
      <c r="T5" s="9">
        <v>140</v>
      </c>
      <c r="U5" s="9"/>
      <c r="V5" s="9">
        <v>126</v>
      </c>
      <c r="W5" s="9"/>
      <c r="X5" s="9">
        <v>260</v>
      </c>
      <c r="Y5" s="9">
        <v>170</v>
      </c>
      <c r="Z5" s="9">
        <v>35</v>
      </c>
      <c r="AA5" s="10">
        <v>145</v>
      </c>
      <c r="AB5" s="9">
        <v>180</v>
      </c>
      <c r="AC5" s="9">
        <v>445</v>
      </c>
      <c r="AD5" s="9">
        <v>240</v>
      </c>
      <c r="AE5" s="10">
        <f>S5*AA5+300</f>
        <v>2040</v>
      </c>
      <c r="AF5" s="24" t="s">
        <v>135</v>
      </c>
    </row>
    <row r="6" spans="1:32" ht="17.25" customHeight="1" x14ac:dyDescent="0.15">
      <c r="A6" s="17">
        <v>4</v>
      </c>
      <c r="B6" s="18">
        <v>9</v>
      </c>
      <c r="C6" s="18">
        <v>0</v>
      </c>
      <c r="D6" s="18">
        <v>1</v>
      </c>
      <c r="E6" s="18">
        <v>4</v>
      </c>
      <c r="F6" s="18">
        <v>1</v>
      </c>
      <c r="G6" s="18">
        <v>2</v>
      </c>
      <c r="H6" s="18">
        <v>0</v>
      </c>
      <c r="I6" s="18">
        <v>0</v>
      </c>
      <c r="J6" s="18">
        <v>4</v>
      </c>
      <c r="K6" s="18">
        <v>1</v>
      </c>
      <c r="L6" s="18">
        <v>1</v>
      </c>
      <c r="M6" s="19">
        <v>1</v>
      </c>
      <c r="N6" s="20" t="s">
        <v>119</v>
      </c>
      <c r="O6" s="9">
        <v>220</v>
      </c>
      <c r="P6" s="9" t="s">
        <v>47</v>
      </c>
      <c r="Q6" s="8" t="s">
        <v>117</v>
      </c>
      <c r="R6" s="9">
        <v>90</v>
      </c>
      <c r="S6" s="9">
        <v>12</v>
      </c>
      <c r="T6" s="9">
        <v>130</v>
      </c>
      <c r="U6" s="9"/>
      <c r="V6" s="9">
        <v>117</v>
      </c>
      <c r="W6" s="9"/>
      <c r="X6" s="9">
        <v>260</v>
      </c>
      <c r="Y6" s="9">
        <v>170</v>
      </c>
      <c r="Z6" s="9">
        <v>35</v>
      </c>
      <c r="AA6" s="10">
        <v>130</v>
      </c>
      <c r="AB6" s="9">
        <v>180</v>
      </c>
      <c r="AC6" s="9">
        <v>445</v>
      </c>
      <c r="AD6" s="9">
        <v>240</v>
      </c>
      <c r="AE6" s="10">
        <f t="shared" ref="AE6:AE25" si="0">S6*AA6+300</f>
        <v>1860</v>
      </c>
    </row>
    <row r="7" spans="1:32" ht="17.25" customHeight="1" x14ac:dyDescent="0.15">
      <c r="A7" s="17">
        <v>4</v>
      </c>
      <c r="B7" s="18">
        <v>9</v>
      </c>
      <c r="C7" s="18">
        <v>0</v>
      </c>
      <c r="D7" s="18">
        <v>1</v>
      </c>
      <c r="E7" s="18">
        <v>4</v>
      </c>
      <c r="F7" s="18">
        <v>1</v>
      </c>
      <c r="G7" s="18">
        <v>2</v>
      </c>
      <c r="H7" s="18">
        <v>0</v>
      </c>
      <c r="I7" s="18">
        <v>0</v>
      </c>
      <c r="J7" s="18">
        <v>3</v>
      </c>
      <c r="K7" s="18">
        <v>8</v>
      </c>
      <c r="L7" s="18">
        <v>7</v>
      </c>
      <c r="M7" s="19">
        <v>9</v>
      </c>
      <c r="N7" s="20" t="s">
        <v>87</v>
      </c>
      <c r="O7" s="9">
        <v>220</v>
      </c>
      <c r="P7" s="9" t="s">
        <v>90</v>
      </c>
      <c r="Q7" s="8" t="s">
        <v>40</v>
      </c>
      <c r="R7" s="9">
        <v>90</v>
      </c>
      <c r="S7" s="9">
        <v>12</v>
      </c>
      <c r="T7" s="9">
        <v>130</v>
      </c>
      <c r="U7" s="9"/>
      <c r="V7" s="9">
        <v>117</v>
      </c>
      <c r="W7" s="9"/>
      <c r="X7" s="9">
        <v>260</v>
      </c>
      <c r="Y7" s="9">
        <v>170</v>
      </c>
      <c r="Z7" s="9">
        <v>35</v>
      </c>
      <c r="AA7" s="10">
        <v>95</v>
      </c>
      <c r="AB7" s="9">
        <v>180</v>
      </c>
      <c r="AC7" s="9">
        <v>445</v>
      </c>
      <c r="AD7" s="9">
        <v>240</v>
      </c>
      <c r="AE7" s="10">
        <f t="shared" si="0"/>
        <v>1440</v>
      </c>
      <c r="AF7" s="24" t="s">
        <v>137</v>
      </c>
    </row>
    <row r="8" spans="1:32" ht="17.25" customHeight="1" x14ac:dyDescent="0.15">
      <c r="A8" s="17">
        <v>4</v>
      </c>
      <c r="B8" s="18">
        <v>9</v>
      </c>
      <c r="C8" s="18">
        <v>0</v>
      </c>
      <c r="D8" s="18">
        <v>1</v>
      </c>
      <c r="E8" s="18">
        <v>4</v>
      </c>
      <c r="F8" s="18">
        <v>1</v>
      </c>
      <c r="G8" s="18">
        <v>2</v>
      </c>
      <c r="H8" s="18">
        <v>0</v>
      </c>
      <c r="I8" s="18">
        <v>0</v>
      </c>
      <c r="J8" s="18">
        <v>3</v>
      </c>
      <c r="K8" s="18">
        <v>8</v>
      </c>
      <c r="L8" s="18">
        <v>5</v>
      </c>
      <c r="M8" s="19">
        <v>5</v>
      </c>
      <c r="N8" s="20" t="s">
        <v>91</v>
      </c>
      <c r="O8" s="9">
        <v>220</v>
      </c>
      <c r="P8" s="9" t="s">
        <v>90</v>
      </c>
      <c r="Q8" s="8" t="s">
        <v>93</v>
      </c>
      <c r="R8" s="9">
        <v>90</v>
      </c>
      <c r="S8" s="9">
        <v>12</v>
      </c>
      <c r="T8" s="9">
        <v>130</v>
      </c>
      <c r="U8" s="9"/>
      <c r="V8" s="9">
        <v>117</v>
      </c>
      <c r="W8" s="9"/>
      <c r="X8" s="9">
        <v>260</v>
      </c>
      <c r="Y8" s="9">
        <v>170</v>
      </c>
      <c r="Z8" s="9">
        <v>35</v>
      </c>
      <c r="AA8" s="10">
        <v>95</v>
      </c>
      <c r="AB8" s="9">
        <v>180</v>
      </c>
      <c r="AC8" s="9">
        <v>445</v>
      </c>
      <c r="AD8" s="9">
        <v>240</v>
      </c>
      <c r="AE8" s="10">
        <f t="shared" si="0"/>
        <v>1440</v>
      </c>
    </row>
    <row r="9" spans="1:32" ht="17.25" customHeight="1" x14ac:dyDescent="0.15">
      <c r="A9" s="17">
        <v>4</v>
      </c>
      <c r="B9" s="18">
        <v>9</v>
      </c>
      <c r="C9" s="18">
        <v>0</v>
      </c>
      <c r="D9" s="18">
        <v>1</v>
      </c>
      <c r="E9" s="18">
        <v>4</v>
      </c>
      <c r="F9" s="18">
        <v>1</v>
      </c>
      <c r="G9" s="18">
        <v>2</v>
      </c>
      <c r="H9" s="18">
        <v>0</v>
      </c>
      <c r="I9" s="18">
        <v>0</v>
      </c>
      <c r="J9" s="18">
        <v>3</v>
      </c>
      <c r="K9" s="18">
        <v>6</v>
      </c>
      <c r="L9" s="18">
        <v>6</v>
      </c>
      <c r="M9" s="19">
        <v>4</v>
      </c>
      <c r="N9" s="20" t="s">
        <v>24</v>
      </c>
      <c r="O9" s="9">
        <v>220</v>
      </c>
      <c r="P9" s="9" t="s">
        <v>27</v>
      </c>
      <c r="Q9" s="8" t="s">
        <v>26</v>
      </c>
      <c r="R9" s="9">
        <v>90</v>
      </c>
      <c r="S9" s="9">
        <v>12</v>
      </c>
      <c r="T9" s="9">
        <v>130</v>
      </c>
      <c r="U9" s="9"/>
      <c r="V9" s="9">
        <v>117</v>
      </c>
      <c r="W9" s="9"/>
      <c r="X9" s="9">
        <v>260</v>
      </c>
      <c r="Y9" s="9">
        <v>170</v>
      </c>
      <c r="Z9" s="9">
        <v>35</v>
      </c>
      <c r="AA9" s="10">
        <v>95</v>
      </c>
      <c r="AB9" s="9">
        <v>180</v>
      </c>
      <c r="AC9" s="9">
        <v>445</v>
      </c>
      <c r="AD9" s="9">
        <v>240</v>
      </c>
      <c r="AE9" s="10">
        <f t="shared" si="0"/>
        <v>1440</v>
      </c>
      <c r="AF9" s="24" t="s">
        <v>135</v>
      </c>
    </row>
    <row r="10" spans="1:32" ht="17.25" customHeight="1" x14ac:dyDescent="0.15">
      <c r="A10" s="17">
        <v>4</v>
      </c>
      <c r="B10" s="18">
        <v>9</v>
      </c>
      <c r="C10" s="18">
        <v>0</v>
      </c>
      <c r="D10" s="18">
        <v>1</v>
      </c>
      <c r="E10" s="18">
        <v>4</v>
      </c>
      <c r="F10" s="18">
        <v>1</v>
      </c>
      <c r="G10" s="18">
        <v>2</v>
      </c>
      <c r="H10" s="18">
        <v>0</v>
      </c>
      <c r="I10" s="18">
        <v>0</v>
      </c>
      <c r="J10" s="18">
        <v>3</v>
      </c>
      <c r="K10" s="18">
        <v>7</v>
      </c>
      <c r="L10" s="18">
        <v>1</v>
      </c>
      <c r="M10" s="19">
        <v>8</v>
      </c>
      <c r="N10" s="20" t="s">
        <v>28</v>
      </c>
      <c r="O10" s="9">
        <v>220</v>
      </c>
      <c r="P10" s="9" t="s">
        <v>4</v>
      </c>
      <c r="Q10" s="8" t="s">
        <v>86</v>
      </c>
      <c r="R10" s="9">
        <v>90</v>
      </c>
      <c r="S10" s="9">
        <v>12</v>
      </c>
      <c r="T10" s="9">
        <v>130</v>
      </c>
      <c r="U10" s="9"/>
      <c r="V10" s="9">
        <v>117</v>
      </c>
      <c r="W10" s="9"/>
      <c r="X10" s="9">
        <v>260</v>
      </c>
      <c r="Y10" s="9">
        <v>170</v>
      </c>
      <c r="Z10" s="9">
        <v>35</v>
      </c>
      <c r="AA10" s="10">
        <v>125</v>
      </c>
      <c r="AB10" s="9">
        <v>180</v>
      </c>
      <c r="AC10" s="9">
        <v>445</v>
      </c>
      <c r="AD10" s="9">
        <v>240</v>
      </c>
      <c r="AE10" s="10">
        <f t="shared" si="0"/>
        <v>1800</v>
      </c>
      <c r="AF10" s="24" t="s">
        <v>98</v>
      </c>
    </row>
    <row r="11" spans="1:32" ht="17.25" customHeight="1" x14ac:dyDescent="0.15">
      <c r="A11" s="17">
        <v>4</v>
      </c>
      <c r="B11" s="18">
        <v>9</v>
      </c>
      <c r="C11" s="18">
        <v>0</v>
      </c>
      <c r="D11" s="18">
        <v>1</v>
      </c>
      <c r="E11" s="18">
        <v>4</v>
      </c>
      <c r="F11" s="18">
        <v>1</v>
      </c>
      <c r="G11" s="18">
        <v>2</v>
      </c>
      <c r="H11" s="18">
        <v>0</v>
      </c>
      <c r="I11" s="18">
        <v>0</v>
      </c>
      <c r="J11" s="18">
        <v>3</v>
      </c>
      <c r="K11" s="18">
        <v>7</v>
      </c>
      <c r="L11" s="18">
        <v>8</v>
      </c>
      <c r="M11" s="19">
        <v>7</v>
      </c>
      <c r="N11" s="20" t="s">
        <v>81</v>
      </c>
      <c r="O11" s="9">
        <v>220</v>
      </c>
      <c r="P11" s="9" t="s">
        <v>27</v>
      </c>
      <c r="Q11" s="8" t="s">
        <v>84</v>
      </c>
      <c r="R11" s="9">
        <v>90</v>
      </c>
      <c r="S11" s="9">
        <v>12</v>
      </c>
      <c r="T11" s="9">
        <v>130</v>
      </c>
      <c r="U11" s="9"/>
      <c r="V11" s="9">
        <v>117</v>
      </c>
      <c r="W11" s="9"/>
      <c r="X11" s="9">
        <v>260</v>
      </c>
      <c r="Y11" s="9">
        <v>170</v>
      </c>
      <c r="Z11" s="9">
        <v>35</v>
      </c>
      <c r="AA11" s="10">
        <v>95</v>
      </c>
      <c r="AB11" s="9">
        <v>180</v>
      </c>
      <c r="AC11" s="9">
        <v>445</v>
      </c>
      <c r="AD11" s="9">
        <v>240</v>
      </c>
      <c r="AE11" s="10">
        <f t="shared" si="0"/>
        <v>1440</v>
      </c>
      <c r="AF11" s="24" t="s">
        <v>98</v>
      </c>
    </row>
    <row r="12" spans="1:32" ht="17.25" customHeight="1" x14ac:dyDescent="0.15">
      <c r="A12" s="17">
        <v>4</v>
      </c>
      <c r="B12" s="18">
        <v>9</v>
      </c>
      <c r="C12" s="18">
        <v>0</v>
      </c>
      <c r="D12" s="18">
        <v>1</v>
      </c>
      <c r="E12" s="18">
        <v>4</v>
      </c>
      <c r="F12" s="18">
        <v>1</v>
      </c>
      <c r="G12" s="18">
        <v>2</v>
      </c>
      <c r="H12" s="18">
        <v>0</v>
      </c>
      <c r="I12" s="18">
        <v>0</v>
      </c>
      <c r="J12" s="18">
        <v>4</v>
      </c>
      <c r="K12" s="18">
        <v>2</v>
      </c>
      <c r="L12" s="18">
        <v>1</v>
      </c>
      <c r="M12" s="19">
        <v>0</v>
      </c>
      <c r="N12" s="20" t="s">
        <v>99</v>
      </c>
      <c r="O12" s="9">
        <v>220</v>
      </c>
      <c r="P12" s="9" t="s">
        <v>90</v>
      </c>
      <c r="Q12" s="8" t="s">
        <v>116</v>
      </c>
      <c r="R12" s="9">
        <v>90</v>
      </c>
      <c r="S12" s="9">
        <v>12</v>
      </c>
      <c r="T12" s="9">
        <v>130</v>
      </c>
      <c r="U12" s="9"/>
      <c r="V12" s="9">
        <v>117</v>
      </c>
      <c r="W12" s="9"/>
      <c r="X12" s="9">
        <v>240</v>
      </c>
      <c r="Y12" s="9">
        <v>170</v>
      </c>
      <c r="Z12" s="9">
        <v>35</v>
      </c>
      <c r="AA12" s="10">
        <v>95</v>
      </c>
      <c r="AB12" s="9">
        <v>180</v>
      </c>
      <c r="AC12" s="9">
        <v>445</v>
      </c>
      <c r="AD12" s="9">
        <v>240</v>
      </c>
      <c r="AE12" s="10">
        <f t="shared" si="0"/>
        <v>1440</v>
      </c>
      <c r="AF12" s="24"/>
    </row>
    <row r="13" spans="1:32" ht="17.25" customHeight="1" x14ac:dyDescent="0.15">
      <c r="A13" s="17">
        <v>4</v>
      </c>
      <c r="B13" s="18">
        <v>9</v>
      </c>
      <c r="C13" s="18">
        <v>0</v>
      </c>
      <c r="D13" s="18">
        <v>1</v>
      </c>
      <c r="E13" s="18">
        <v>4</v>
      </c>
      <c r="F13" s="18">
        <v>1</v>
      </c>
      <c r="G13" s="18">
        <v>2</v>
      </c>
      <c r="H13" s="18">
        <v>0</v>
      </c>
      <c r="I13" s="18">
        <v>0</v>
      </c>
      <c r="J13" s="18">
        <v>6</v>
      </c>
      <c r="K13" s="18">
        <v>8</v>
      </c>
      <c r="L13" s="18">
        <v>1</v>
      </c>
      <c r="M13" s="19">
        <v>8</v>
      </c>
      <c r="N13" s="20" t="s">
        <v>128</v>
      </c>
      <c r="O13" s="9">
        <v>220</v>
      </c>
      <c r="P13" s="9" t="s">
        <v>27</v>
      </c>
      <c r="Q13" s="8" t="s">
        <v>120</v>
      </c>
      <c r="R13" s="9">
        <v>90</v>
      </c>
      <c r="S13" s="9">
        <v>12</v>
      </c>
      <c r="T13" s="9">
        <v>130</v>
      </c>
      <c r="U13" s="9"/>
      <c r="V13" s="9">
        <v>117</v>
      </c>
      <c r="W13" s="9"/>
      <c r="X13" s="9">
        <v>260</v>
      </c>
      <c r="Y13" s="9">
        <v>170</v>
      </c>
      <c r="Z13" s="9">
        <v>35</v>
      </c>
      <c r="AA13" s="10">
        <v>95</v>
      </c>
      <c r="AB13" s="9">
        <v>180</v>
      </c>
      <c r="AC13" s="9">
        <v>445</v>
      </c>
      <c r="AD13" s="9">
        <v>240</v>
      </c>
      <c r="AE13" s="10">
        <f t="shared" si="0"/>
        <v>1440</v>
      </c>
      <c r="AF13" s="24" t="s">
        <v>121</v>
      </c>
    </row>
    <row r="14" spans="1:32" ht="17.25" customHeight="1" x14ac:dyDescent="0.15">
      <c r="A14" s="17">
        <v>4</v>
      </c>
      <c r="B14" s="18">
        <v>9</v>
      </c>
      <c r="C14" s="18">
        <v>0</v>
      </c>
      <c r="D14" s="18">
        <v>1</v>
      </c>
      <c r="E14" s="18">
        <v>4</v>
      </c>
      <c r="F14" s="18">
        <v>1</v>
      </c>
      <c r="G14" s="18">
        <v>2</v>
      </c>
      <c r="H14" s="18">
        <v>0</v>
      </c>
      <c r="I14" s="18">
        <v>1</v>
      </c>
      <c r="J14" s="18">
        <v>5</v>
      </c>
      <c r="K14" s="18">
        <v>1</v>
      </c>
      <c r="L14" s="18">
        <v>5</v>
      </c>
      <c r="M14" s="19">
        <v>5</v>
      </c>
      <c r="N14" s="20" t="s">
        <v>138</v>
      </c>
      <c r="O14" s="9">
        <v>220</v>
      </c>
      <c r="P14" s="9" t="s">
        <v>90</v>
      </c>
      <c r="Q14" s="8" t="s">
        <v>133</v>
      </c>
      <c r="R14" s="9">
        <v>90</v>
      </c>
      <c r="S14" s="9">
        <v>12</v>
      </c>
      <c r="T14" s="9">
        <v>130</v>
      </c>
      <c r="U14" s="9"/>
      <c r="V14" s="9">
        <v>117</v>
      </c>
      <c r="W14" s="9"/>
      <c r="X14" s="9">
        <v>240</v>
      </c>
      <c r="Y14" s="9">
        <v>160</v>
      </c>
      <c r="Z14" s="9">
        <v>35</v>
      </c>
      <c r="AA14" s="10">
        <v>95</v>
      </c>
      <c r="AB14" s="9">
        <v>230</v>
      </c>
      <c r="AC14" s="9">
        <v>425</v>
      </c>
      <c r="AD14" s="9">
        <v>140</v>
      </c>
      <c r="AE14" s="10">
        <f t="shared" si="0"/>
        <v>1440</v>
      </c>
      <c r="AF14" s="24" t="s">
        <v>139</v>
      </c>
    </row>
    <row r="15" spans="1:32" ht="17.25" customHeight="1" x14ac:dyDescent="0.15">
      <c r="A15" s="17">
        <v>4</v>
      </c>
      <c r="B15" s="18">
        <v>9</v>
      </c>
      <c r="C15" s="18">
        <v>0</v>
      </c>
      <c r="D15" s="18">
        <v>1</v>
      </c>
      <c r="E15" s="18">
        <v>4</v>
      </c>
      <c r="F15" s="18">
        <v>1</v>
      </c>
      <c r="G15" s="18">
        <v>2</v>
      </c>
      <c r="H15" s="18">
        <v>0</v>
      </c>
      <c r="I15" s="18">
        <v>0</v>
      </c>
      <c r="J15" s="18">
        <v>6</v>
      </c>
      <c r="K15" s="18">
        <v>3</v>
      </c>
      <c r="L15" s="18">
        <v>1</v>
      </c>
      <c r="M15" s="19">
        <v>3</v>
      </c>
      <c r="N15" s="20" t="s">
        <v>69</v>
      </c>
      <c r="O15" s="9">
        <v>300</v>
      </c>
      <c r="P15" s="9" t="s">
        <v>74</v>
      </c>
      <c r="Q15" s="8" t="s">
        <v>5</v>
      </c>
      <c r="R15" s="9">
        <v>90</v>
      </c>
      <c r="S15" s="9">
        <v>12</v>
      </c>
      <c r="T15" s="9">
        <v>160</v>
      </c>
      <c r="U15" s="9"/>
      <c r="V15" s="9">
        <v>144</v>
      </c>
      <c r="W15" s="9"/>
      <c r="X15" s="9">
        <v>270</v>
      </c>
      <c r="Y15" s="9">
        <v>185</v>
      </c>
      <c r="Z15" s="9">
        <v>50</v>
      </c>
      <c r="AA15" s="10">
        <v>255</v>
      </c>
      <c r="AB15" s="9">
        <v>285</v>
      </c>
      <c r="AC15" s="9">
        <v>470</v>
      </c>
      <c r="AD15" s="9">
        <v>195</v>
      </c>
      <c r="AE15" s="10">
        <f t="shared" si="0"/>
        <v>3360</v>
      </c>
    </row>
    <row r="16" spans="1:32" ht="17.25" customHeight="1" x14ac:dyDescent="0.15">
      <c r="A16" s="17">
        <v>4</v>
      </c>
      <c r="B16" s="18">
        <v>9</v>
      </c>
      <c r="C16" s="18">
        <v>0</v>
      </c>
      <c r="D16" s="18">
        <v>1</v>
      </c>
      <c r="E16" s="18">
        <v>4</v>
      </c>
      <c r="F16" s="18">
        <v>1</v>
      </c>
      <c r="G16" s="18">
        <v>2</v>
      </c>
      <c r="H16" s="18">
        <v>0</v>
      </c>
      <c r="I16" s="18">
        <v>0</v>
      </c>
      <c r="J16" s="18">
        <v>6</v>
      </c>
      <c r="K16" s="18">
        <v>3</v>
      </c>
      <c r="L16" s="18">
        <v>2</v>
      </c>
      <c r="M16" s="19">
        <v>0</v>
      </c>
      <c r="N16" s="20" t="s">
        <v>71</v>
      </c>
      <c r="O16" s="9">
        <v>300</v>
      </c>
      <c r="P16" s="9" t="s">
        <v>75</v>
      </c>
      <c r="Q16" s="8" t="s">
        <v>6</v>
      </c>
      <c r="R16" s="9">
        <v>90</v>
      </c>
      <c r="S16" s="9">
        <v>12</v>
      </c>
      <c r="T16" s="9">
        <v>160</v>
      </c>
      <c r="U16" s="9"/>
      <c r="V16" s="9">
        <v>144</v>
      </c>
      <c r="W16" s="9"/>
      <c r="X16" s="9">
        <v>270</v>
      </c>
      <c r="Y16" s="9">
        <v>185</v>
      </c>
      <c r="Z16" s="9">
        <v>50</v>
      </c>
      <c r="AA16" s="10">
        <v>245</v>
      </c>
      <c r="AB16" s="9">
        <v>285</v>
      </c>
      <c r="AC16" s="9">
        <v>470</v>
      </c>
      <c r="AD16" s="9">
        <v>195</v>
      </c>
      <c r="AE16" s="10">
        <f t="shared" si="0"/>
        <v>3240</v>
      </c>
    </row>
    <row r="17" spans="1:32" ht="17.25" customHeight="1" x14ac:dyDescent="0.15">
      <c r="A17" s="17">
        <v>4</v>
      </c>
      <c r="B17" s="18">
        <v>9</v>
      </c>
      <c r="C17" s="18">
        <v>0</v>
      </c>
      <c r="D17" s="18">
        <v>1</v>
      </c>
      <c r="E17" s="18">
        <v>4</v>
      </c>
      <c r="F17" s="18">
        <v>1</v>
      </c>
      <c r="G17" s="18">
        <v>2</v>
      </c>
      <c r="H17" s="18">
        <v>0</v>
      </c>
      <c r="I17" s="18">
        <v>0</v>
      </c>
      <c r="J17" s="18">
        <v>6</v>
      </c>
      <c r="K17" s="18">
        <v>3</v>
      </c>
      <c r="L17" s="18">
        <v>5</v>
      </c>
      <c r="M17" s="19">
        <v>1</v>
      </c>
      <c r="N17" s="20" t="s">
        <v>80</v>
      </c>
      <c r="O17" s="9">
        <v>500</v>
      </c>
      <c r="P17" s="9" t="s">
        <v>78</v>
      </c>
      <c r="Q17" s="8" t="s">
        <v>79</v>
      </c>
      <c r="R17" s="9">
        <v>90</v>
      </c>
      <c r="S17" s="9">
        <v>10</v>
      </c>
      <c r="T17" s="9">
        <v>250</v>
      </c>
      <c r="U17" s="9"/>
      <c r="V17" s="9">
        <v>225</v>
      </c>
      <c r="W17" s="9"/>
      <c r="X17" s="9">
        <v>320</v>
      </c>
      <c r="Y17" s="9">
        <v>190</v>
      </c>
      <c r="Z17" s="9">
        <v>50</v>
      </c>
      <c r="AA17" s="10">
        <v>405</v>
      </c>
      <c r="AB17" s="9">
        <v>260</v>
      </c>
      <c r="AC17" s="9">
        <v>410</v>
      </c>
      <c r="AD17" s="9">
        <v>290</v>
      </c>
      <c r="AE17" s="10">
        <f t="shared" si="0"/>
        <v>4350</v>
      </c>
    </row>
    <row r="18" spans="1:32" ht="17.25" customHeight="1" x14ac:dyDescent="0.15">
      <c r="A18" s="17">
        <v>4</v>
      </c>
      <c r="B18" s="18">
        <v>9</v>
      </c>
      <c r="C18" s="18">
        <v>0</v>
      </c>
      <c r="D18" s="18">
        <v>1</v>
      </c>
      <c r="E18" s="18">
        <v>4</v>
      </c>
      <c r="F18" s="18">
        <v>1</v>
      </c>
      <c r="G18" s="18">
        <v>2</v>
      </c>
      <c r="H18" s="18">
        <v>0</v>
      </c>
      <c r="I18" s="18">
        <v>0</v>
      </c>
      <c r="J18" s="18">
        <v>7</v>
      </c>
      <c r="K18" s="18">
        <v>5</v>
      </c>
      <c r="L18" s="18">
        <v>1</v>
      </c>
      <c r="M18" s="19">
        <v>8</v>
      </c>
      <c r="N18" s="20" t="s">
        <v>49</v>
      </c>
      <c r="O18" s="9">
        <v>150</v>
      </c>
      <c r="P18" s="9" t="s">
        <v>60</v>
      </c>
      <c r="Q18" s="8" t="s">
        <v>8</v>
      </c>
      <c r="R18" s="9">
        <v>90</v>
      </c>
      <c r="S18" s="9">
        <v>12</v>
      </c>
      <c r="T18" s="9">
        <v>75</v>
      </c>
      <c r="U18" s="9"/>
      <c r="V18" s="9">
        <v>70</v>
      </c>
      <c r="W18" s="9"/>
      <c r="X18" s="9">
        <v>240</v>
      </c>
      <c r="Y18" s="9">
        <v>150</v>
      </c>
      <c r="Z18" s="9">
        <v>40</v>
      </c>
      <c r="AA18" s="10">
        <v>120</v>
      </c>
      <c r="AB18" s="9">
        <v>230</v>
      </c>
      <c r="AC18" s="9">
        <v>425</v>
      </c>
      <c r="AD18" s="9">
        <v>140</v>
      </c>
      <c r="AE18" s="10">
        <f t="shared" si="0"/>
        <v>1740</v>
      </c>
    </row>
    <row r="19" spans="1:32" ht="17.25" customHeight="1" x14ac:dyDescent="0.15">
      <c r="A19" s="17">
        <v>4</v>
      </c>
      <c r="B19" s="18">
        <v>9</v>
      </c>
      <c r="C19" s="18">
        <v>0</v>
      </c>
      <c r="D19" s="18">
        <v>1</v>
      </c>
      <c r="E19" s="18">
        <v>4</v>
      </c>
      <c r="F19" s="18">
        <v>1</v>
      </c>
      <c r="G19" s="18">
        <v>2</v>
      </c>
      <c r="H19" s="18">
        <v>0</v>
      </c>
      <c r="I19" s="18">
        <v>0</v>
      </c>
      <c r="J19" s="18">
        <v>7</v>
      </c>
      <c r="K19" s="18">
        <v>5</v>
      </c>
      <c r="L19" s="18">
        <v>2</v>
      </c>
      <c r="M19" s="19">
        <v>5</v>
      </c>
      <c r="N19" s="20" t="s">
        <v>51</v>
      </c>
      <c r="O19" s="9">
        <v>150</v>
      </c>
      <c r="P19" s="9" t="s">
        <v>62</v>
      </c>
      <c r="Q19" s="8" t="s">
        <v>9</v>
      </c>
      <c r="R19" s="9">
        <v>90</v>
      </c>
      <c r="S19" s="9">
        <v>12</v>
      </c>
      <c r="T19" s="9">
        <v>75</v>
      </c>
      <c r="U19" s="9"/>
      <c r="V19" s="9">
        <v>70</v>
      </c>
      <c r="W19" s="9"/>
      <c r="X19" s="9">
        <v>240</v>
      </c>
      <c r="Y19" s="9">
        <v>150</v>
      </c>
      <c r="Z19" s="9">
        <v>40</v>
      </c>
      <c r="AA19" s="10">
        <v>110</v>
      </c>
      <c r="AB19" s="9">
        <v>230</v>
      </c>
      <c r="AC19" s="9">
        <v>425</v>
      </c>
      <c r="AD19" s="9">
        <v>140</v>
      </c>
      <c r="AE19" s="10">
        <f t="shared" si="0"/>
        <v>1620</v>
      </c>
    </row>
    <row r="20" spans="1:32" ht="17.25" customHeight="1" x14ac:dyDescent="0.15">
      <c r="A20" s="17">
        <v>4</v>
      </c>
      <c r="B20" s="18">
        <v>9</v>
      </c>
      <c r="C20" s="18">
        <v>0</v>
      </c>
      <c r="D20" s="18">
        <v>1</v>
      </c>
      <c r="E20" s="18">
        <v>4</v>
      </c>
      <c r="F20" s="18">
        <v>1</v>
      </c>
      <c r="G20" s="18">
        <v>2</v>
      </c>
      <c r="H20" s="18">
        <v>0</v>
      </c>
      <c r="I20" s="18">
        <v>0</v>
      </c>
      <c r="J20" s="18">
        <v>7</v>
      </c>
      <c r="K20" s="18">
        <v>5</v>
      </c>
      <c r="L20" s="18">
        <v>3</v>
      </c>
      <c r="M20" s="19">
        <v>2</v>
      </c>
      <c r="N20" s="20" t="s">
        <v>53</v>
      </c>
      <c r="O20" s="9">
        <v>150</v>
      </c>
      <c r="P20" s="9" t="s">
        <v>64</v>
      </c>
      <c r="Q20" s="12" t="s">
        <v>10</v>
      </c>
      <c r="R20" s="9">
        <v>90</v>
      </c>
      <c r="S20" s="9">
        <v>12</v>
      </c>
      <c r="T20" s="9">
        <v>75</v>
      </c>
      <c r="U20" s="9"/>
      <c r="V20" s="9">
        <v>70</v>
      </c>
      <c r="W20" s="9"/>
      <c r="X20" s="9">
        <v>240</v>
      </c>
      <c r="Y20" s="9">
        <v>150</v>
      </c>
      <c r="Z20" s="9">
        <v>40</v>
      </c>
      <c r="AA20" s="10">
        <v>105</v>
      </c>
      <c r="AB20" s="9">
        <v>230</v>
      </c>
      <c r="AC20" s="9">
        <v>425</v>
      </c>
      <c r="AD20" s="9">
        <v>140</v>
      </c>
      <c r="AE20" s="10">
        <f t="shared" si="0"/>
        <v>1560</v>
      </c>
    </row>
    <row r="21" spans="1:32" ht="17.25" customHeight="1" x14ac:dyDescent="0.15">
      <c r="A21" s="17">
        <v>4</v>
      </c>
      <c r="B21" s="18">
        <v>9</v>
      </c>
      <c r="C21" s="18">
        <v>0</v>
      </c>
      <c r="D21" s="18">
        <v>1</v>
      </c>
      <c r="E21" s="18">
        <v>4</v>
      </c>
      <c r="F21" s="18">
        <v>1</v>
      </c>
      <c r="G21" s="18">
        <v>2</v>
      </c>
      <c r="H21" s="18">
        <v>0</v>
      </c>
      <c r="I21" s="18">
        <v>0</v>
      </c>
      <c r="J21" s="18">
        <v>7</v>
      </c>
      <c r="K21" s="18">
        <v>5</v>
      </c>
      <c r="L21" s="18">
        <v>4</v>
      </c>
      <c r="M21" s="19">
        <v>9</v>
      </c>
      <c r="N21" s="20" t="s">
        <v>55</v>
      </c>
      <c r="O21" s="9">
        <v>150</v>
      </c>
      <c r="P21" s="9" t="s">
        <v>64</v>
      </c>
      <c r="Q21" s="12" t="s">
        <v>16</v>
      </c>
      <c r="R21" s="9">
        <v>90</v>
      </c>
      <c r="S21" s="9">
        <v>12</v>
      </c>
      <c r="T21" s="9">
        <v>75</v>
      </c>
      <c r="U21" s="9"/>
      <c r="V21" s="9">
        <v>70</v>
      </c>
      <c r="W21" s="9"/>
      <c r="X21" s="9">
        <v>240</v>
      </c>
      <c r="Y21" s="9">
        <v>150</v>
      </c>
      <c r="Z21" s="9">
        <v>40</v>
      </c>
      <c r="AA21" s="10">
        <v>105</v>
      </c>
      <c r="AB21" s="9">
        <v>230</v>
      </c>
      <c r="AC21" s="9">
        <v>425</v>
      </c>
      <c r="AD21" s="9">
        <v>140</v>
      </c>
      <c r="AE21" s="10">
        <f t="shared" si="0"/>
        <v>1560</v>
      </c>
    </row>
    <row r="22" spans="1:32" ht="17.25" customHeight="1" x14ac:dyDescent="0.15">
      <c r="A22" s="17">
        <v>4</v>
      </c>
      <c r="B22" s="18">
        <v>9</v>
      </c>
      <c r="C22" s="18">
        <v>0</v>
      </c>
      <c r="D22" s="18">
        <v>1</v>
      </c>
      <c r="E22" s="18">
        <v>4</v>
      </c>
      <c r="F22" s="18">
        <v>1</v>
      </c>
      <c r="G22" s="18">
        <v>2</v>
      </c>
      <c r="H22" s="18">
        <v>0</v>
      </c>
      <c r="I22" s="18">
        <v>0</v>
      </c>
      <c r="J22" s="18">
        <v>7</v>
      </c>
      <c r="K22" s="18">
        <v>5</v>
      </c>
      <c r="L22" s="18">
        <v>5</v>
      </c>
      <c r="M22" s="19">
        <v>6</v>
      </c>
      <c r="N22" s="20" t="s">
        <v>56</v>
      </c>
      <c r="O22" s="9">
        <v>150</v>
      </c>
      <c r="P22" s="9" t="s">
        <v>64</v>
      </c>
      <c r="Q22" s="12" t="s">
        <v>17</v>
      </c>
      <c r="R22" s="9">
        <v>90</v>
      </c>
      <c r="S22" s="9">
        <v>12</v>
      </c>
      <c r="T22" s="9">
        <v>75</v>
      </c>
      <c r="U22" s="9"/>
      <c r="V22" s="9">
        <v>70</v>
      </c>
      <c r="W22" s="9"/>
      <c r="X22" s="9">
        <v>240</v>
      </c>
      <c r="Y22" s="9">
        <v>150</v>
      </c>
      <c r="Z22" s="9">
        <v>40</v>
      </c>
      <c r="AA22" s="10">
        <v>105</v>
      </c>
      <c r="AB22" s="9">
        <v>230</v>
      </c>
      <c r="AC22" s="9">
        <v>425</v>
      </c>
      <c r="AD22" s="9">
        <v>140</v>
      </c>
      <c r="AE22" s="10">
        <f t="shared" si="0"/>
        <v>1560</v>
      </c>
    </row>
    <row r="23" spans="1:32" ht="17.25" customHeight="1" x14ac:dyDescent="0.15">
      <c r="A23" s="17">
        <v>4</v>
      </c>
      <c r="B23" s="18">
        <v>9</v>
      </c>
      <c r="C23" s="18">
        <v>0</v>
      </c>
      <c r="D23" s="18">
        <v>1</v>
      </c>
      <c r="E23" s="18">
        <v>4</v>
      </c>
      <c r="F23" s="18">
        <v>1</v>
      </c>
      <c r="G23" s="18">
        <v>2</v>
      </c>
      <c r="H23" s="18">
        <v>0</v>
      </c>
      <c r="I23" s="18">
        <v>0</v>
      </c>
      <c r="J23" s="18">
        <v>7</v>
      </c>
      <c r="K23" s="18">
        <v>5</v>
      </c>
      <c r="L23" s="18">
        <v>6</v>
      </c>
      <c r="M23" s="19">
        <v>3</v>
      </c>
      <c r="N23" s="20" t="s">
        <v>57</v>
      </c>
      <c r="O23" s="9">
        <v>150</v>
      </c>
      <c r="P23" s="9" t="s">
        <v>67</v>
      </c>
      <c r="Q23" s="12" t="s">
        <v>18</v>
      </c>
      <c r="R23" s="9">
        <v>90</v>
      </c>
      <c r="S23" s="9">
        <v>12</v>
      </c>
      <c r="T23" s="9">
        <v>75</v>
      </c>
      <c r="U23" s="9"/>
      <c r="V23" s="9">
        <v>70</v>
      </c>
      <c r="W23" s="9"/>
      <c r="X23" s="9">
        <v>225</v>
      </c>
      <c r="Y23" s="9">
        <v>150</v>
      </c>
      <c r="Z23" s="9">
        <v>20</v>
      </c>
      <c r="AA23" s="10">
        <v>75</v>
      </c>
      <c r="AB23" s="9">
        <v>230</v>
      </c>
      <c r="AC23" s="9">
        <v>425</v>
      </c>
      <c r="AD23" s="9">
        <v>140</v>
      </c>
      <c r="AE23" s="10">
        <f t="shared" si="0"/>
        <v>1200</v>
      </c>
    </row>
    <row r="24" spans="1:32" ht="17.25" customHeight="1" x14ac:dyDescent="0.15">
      <c r="A24" s="17">
        <v>4</v>
      </c>
      <c r="B24" s="18">
        <v>9</v>
      </c>
      <c r="C24" s="18">
        <v>0</v>
      </c>
      <c r="D24" s="18">
        <v>1</v>
      </c>
      <c r="E24" s="18">
        <v>4</v>
      </c>
      <c r="F24" s="18">
        <v>1</v>
      </c>
      <c r="G24" s="18">
        <v>2</v>
      </c>
      <c r="H24" s="18">
        <v>0</v>
      </c>
      <c r="I24" s="18">
        <v>0</v>
      </c>
      <c r="J24" s="18">
        <v>7</v>
      </c>
      <c r="K24" s="18">
        <v>6</v>
      </c>
      <c r="L24" s="18">
        <v>1</v>
      </c>
      <c r="M24" s="19">
        <v>7</v>
      </c>
      <c r="N24" s="20" t="s">
        <v>45</v>
      </c>
      <c r="O24" s="9">
        <v>150</v>
      </c>
      <c r="P24" s="9" t="s">
        <v>47</v>
      </c>
      <c r="Q24" s="12" t="s">
        <v>19</v>
      </c>
      <c r="R24" s="9">
        <v>90</v>
      </c>
      <c r="S24" s="30">
        <v>12</v>
      </c>
      <c r="T24" s="9">
        <v>75</v>
      </c>
      <c r="U24" s="9"/>
      <c r="V24" s="9">
        <v>70</v>
      </c>
      <c r="W24" s="9"/>
      <c r="X24" s="9">
        <v>240</v>
      </c>
      <c r="Y24" s="9">
        <v>155</v>
      </c>
      <c r="Z24" s="9">
        <v>40</v>
      </c>
      <c r="AA24" s="10">
        <v>130</v>
      </c>
      <c r="AB24" s="30">
        <v>230</v>
      </c>
      <c r="AC24" s="30">
        <v>425</v>
      </c>
      <c r="AD24" s="30">
        <v>140</v>
      </c>
      <c r="AE24" s="31">
        <f t="shared" si="0"/>
        <v>1860</v>
      </c>
    </row>
    <row r="25" spans="1:32" ht="17.25" customHeight="1" x14ac:dyDescent="0.15">
      <c r="A25" s="17">
        <v>4</v>
      </c>
      <c r="B25" s="18">
        <v>9</v>
      </c>
      <c r="C25" s="18">
        <v>0</v>
      </c>
      <c r="D25" s="18">
        <v>1</v>
      </c>
      <c r="E25" s="18">
        <v>4</v>
      </c>
      <c r="F25" s="18">
        <v>1</v>
      </c>
      <c r="G25" s="18">
        <v>2</v>
      </c>
      <c r="H25" s="18">
        <v>0</v>
      </c>
      <c r="I25" s="18">
        <v>0</v>
      </c>
      <c r="J25" s="18">
        <v>7</v>
      </c>
      <c r="K25" s="18">
        <v>6</v>
      </c>
      <c r="L25" s="18">
        <v>2</v>
      </c>
      <c r="M25" s="19">
        <v>4</v>
      </c>
      <c r="N25" s="20" t="s">
        <v>46</v>
      </c>
      <c r="O25" s="9">
        <v>150</v>
      </c>
      <c r="P25" s="9" t="s">
        <v>4</v>
      </c>
      <c r="Q25" s="12" t="s">
        <v>20</v>
      </c>
      <c r="R25" s="9">
        <v>90</v>
      </c>
      <c r="S25" s="30">
        <v>12</v>
      </c>
      <c r="T25" s="9">
        <v>75</v>
      </c>
      <c r="U25" s="9"/>
      <c r="V25" s="9">
        <v>70</v>
      </c>
      <c r="W25" s="9"/>
      <c r="X25" s="9">
        <v>240</v>
      </c>
      <c r="Y25" s="9">
        <v>155</v>
      </c>
      <c r="Z25" s="9">
        <v>40</v>
      </c>
      <c r="AA25" s="10">
        <v>125</v>
      </c>
      <c r="AB25" s="30">
        <v>230</v>
      </c>
      <c r="AC25" s="30">
        <v>425</v>
      </c>
      <c r="AD25" s="30">
        <v>140</v>
      </c>
      <c r="AE25" s="31">
        <f t="shared" si="0"/>
        <v>1800</v>
      </c>
    </row>
    <row r="26" spans="1:32" ht="17.25" customHeight="1" x14ac:dyDescent="0.15">
      <c r="A26" s="17">
        <v>4</v>
      </c>
      <c r="B26" s="18">
        <v>9</v>
      </c>
      <c r="C26" s="18">
        <v>0</v>
      </c>
      <c r="D26" s="18">
        <v>1</v>
      </c>
      <c r="E26" s="18">
        <v>4</v>
      </c>
      <c r="F26" s="18">
        <v>1</v>
      </c>
      <c r="G26" s="18">
        <v>2</v>
      </c>
      <c r="H26" s="18">
        <v>0</v>
      </c>
      <c r="I26" s="18">
        <v>0</v>
      </c>
      <c r="J26" s="18">
        <v>2</v>
      </c>
      <c r="K26" s="18">
        <v>8</v>
      </c>
      <c r="L26" s="18">
        <v>5</v>
      </c>
      <c r="M26" s="19">
        <v>8</v>
      </c>
      <c r="N26" s="20" t="s">
        <v>102</v>
      </c>
      <c r="O26" s="9">
        <v>250</v>
      </c>
      <c r="P26" s="9" t="s">
        <v>105</v>
      </c>
      <c r="Q26" s="12" t="s">
        <v>104</v>
      </c>
      <c r="R26" s="9">
        <v>90</v>
      </c>
      <c r="S26" s="9">
        <v>12</v>
      </c>
      <c r="T26" s="9">
        <v>140</v>
      </c>
      <c r="U26" s="9"/>
      <c r="V26" s="9">
        <v>126</v>
      </c>
      <c r="W26" s="9"/>
      <c r="X26" s="9">
        <v>250</v>
      </c>
      <c r="Y26" s="9">
        <v>120</v>
      </c>
      <c r="Z26" s="9">
        <v>50</v>
      </c>
      <c r="AA26" s="10">
        <v>150</v>
      </c>
      <c r="AB26" s="9">
        <v>250</v>
      </c>
      <c r="AC26" s="9">
        <v>370</v>
      </c>
      <c r="AD26" s="9">
        <v>230</v>
      </c>
      <c r="AE26" s="10">
        <v>2100</v>
      </c>
    </row>
    <row r="27" spans="1:32" ht="17.25" customHeight="1" x14ac:dyDescent="0.15">
      <c r="A27" s="17">
        <v>4</v>
      </c>
      <c r="B27" s="18">
        <v>9</v>
      </c>
      <c r="C27" s="18">
        <v>0</v>
      </c>
      <c r="D27" s="18">
        <v>1</v>
      </c>
      <c r="E27" s="18">
        <v>4</v>
      </c>
      <c r="F27" s="18">
        <v>1</v>
      </c>
      <c r="G27" s="18">
        <v>2</v>
      </c>
      <c r="H27" s="18">
        <v>0</v>
      </c>
      <c r="I27" s="18">
        <v>0</v>
      </c>
      <c r="J27" s="18">
        <v>2</v>
      </c>
      <c r="K27" s="18">
        <v>8</v>
      </c>
      <c r="L27" s="18">
        <v>6</v>
      </c>
      <c r="M27" s="19">
        <v>5</v>
      </c>
      <c r="N27" s="20" t="s">
        <v>113</v>
      </c>
      <c r="O27" s="9">
        <v>250</v>
      </c>
      <c r="P27" s="9" t="s">
        <v>105</v>
      </c>
      <c r="Q27" s="12" t="s">
        <v>106</v>
      </c>
      <c r="R27" s="9">
        <v>90</v>
      </c>
      <c r="S27" s="9">
        <v>12</v>
      </c>
      <c r="T27" s="9">
        <v>140</v>
      </c>
      <c r="U27" s="9"/>
      <c r="V27" s="9">
        <v>126</v>
      </c>
      <c r="W27" s="9"/>
      <c r="X27" s="9">
        <v>250</v>
      </c>
      <c r="Y27" s="9">
        <v>120</v>
      </c>
      <c r="Z27" s="9">
        <v>60</v>
      </c>
      <c r="AA27" s="10">
        <v>150</v>
      </c>
      <c r="AB27" s="9">
        <v>250</v>
      </c>
      <c r="AC27" s="9">
        <v>370</v>
      </c>
      <c r="AD27" s="9">
        <v>230</v>
      </c>
      <c r="AE27" s="10">
        <v>2100</v>
      </c>
    </row>
    <row r="28" spans="1:32" ht="17.25" customHeight="1" x14ac:dyDescent="0.15">
      <c r="A28" s="17">
        <v>4</v>
      </c>
      <c r="B28" s="18">
        <v>9</v>
      </c>
      <c r="C28" s="18">
        <v>0</v>
      </c>
      <c r="D28" s="18">
        <v>1</v>
      </c>
      <c r="E28" s="18">
        <v>4</v>
      </c>
      <c r="F28" s="18">
        <v>1</v>
      </c>
      <c r="G28" s="18">
        <v>2</v>
      </c>
      <c r="H28" s="18">
        <v>0</v>
      </c>
      <c r="I28" s="18">
        <v>0</v>
      </c>
      <c r="J28" s="18">
        <v>6</v>
      </c>
      <c r="K28" s="18">
        <v>7</v>
      </c>
      <c r="L28" s="18">
        <v>1</v>
      </c>
      <c r="M28" s="19">
        <v>9</v>
      </c>
      <c r="N28" s="20" t="s">
        <v>129</v>
      </c>
      <c r="O28" s="9">
        <v>400</v>
      </c>
      <c r="P28" s="9" t="s">
        <v>122</v>
      </c>
      <c r="Q28" s="12" t="s">
        <v>124</v>
      </c>
      <c r="R28" s="9">
        <v>90</v>
      </c>
      <c r="S28" s="9">
        <v>12</v>
      </c>
      <c r="T28" s="9">
        <v>160</v>
      </c>
      <c r="U28" s="9"/>
      <c r="V28" s="9">
        <v>144</v>
      </c>
      <c r="W28" s="9"/>
      <c r="X28" s="9">
        <v>300</v>
      </c>
      <c r="Y28" s="9">
        <v>200</v>
      </c>
      <c r="Z28" s="9">
        <v>50</v>
      </c>
      <c r="AA28" s="10">
        <v>305</v>
      </c>
      <c r="AB28" s="9">
        <v>295</v>
      </c>
      <c r="AC28" s="9">
        <v>470</v>
      </c>
      <c r="AD28" s="9">
        <v>215</v>
      </c>
      <c r="AE28" s="10">
        <v>3960</v>
      </c>
      <c r="AF28" s="24">
        <v>3960</v>
      </c>
    </row>
    <row r="29" spans="1:32" ht="17.25" customHeight="1" x14ac:dyDescent="0.15">
      <c r="A29" s="17">
        <v>4</v>
      </c>
      <c r="B29" s="18">
        <v>9</v>
      </c>
      <c r="C29" s="18">
        <v>0</v>
      </c>
      <c r="D29" s="18">
        <v>1</v>
      </c>
      <c r="E29" s="18">
        <v>4</v>
      </c>
      <c r="F29" s="18">
        <v>1</v>
      </c>
      <c r="G29" s="18">
        <v>2</v>
      </c>
      <c r="H29" s="18">
        <v>0</v>
      </c>
      <c r="I29" s="18">
        <v>0</v>
      </c>
      <c r="J29" s="18">
        <v>6</v>
      </c>
      <c r="K29" s="18">
        <v>7</v>
      </c>
      <c r="L29" s="18">
        <v>2</v>
      </c>
      <c r="M29" s="19">
        <v>6</v>
      </c>
      <c r="N29" s="20" t="s">
        <v>130</v>
      </c>
      <c r="O29" s="9">
        <v>400</v>
      </c>
      <c r="P29" s="9" t="s">
        <v>122</v>
      </c>
      <c r="Q29" s="12" t="s">
        <v>126</v>
      </c>
      <c r="R29" s="9">
        <v>90</v>
      </c>
      <c r="S29" s="9">
        <v>12</v>
      </c>
      <c r="T29" s="9">
        <v>160</v>
      </c>
      <c r="U29" s="9"/>
      <c r="V29" s="9">
        <v>144</v>
      </c>
      <c r="W29" s="9"/>
      <c r="X29" s="9">
        <v>300</v>
      </c>
      <c r="Y29" s="9">
        <v>200</v>
      </c>
      <c r="Z29" s="9">
        <v>50</v>
      </c>
      <c r="AA29" s="10">
        <v>305</v>
      </c>
      <c r="AB29" s="9">
        <v>295</v>
      </c>
      <c r="AC29" s="9">
        <v>470</v>
      </c>
      <c r="AD29" s="9">
        <v>215</v>
      </c>
      <c r="AE29" s="10">
        <v>3960</v>
      </c>
      <c r="AF29" s="24">
        <v>3960</v>
      </c>
    </row>
    <row r="30" spans="1:32" ht="17.25" customHeight="1" x14ac:dyDescent="0.15">
      <c r="A30" s="17">
        <v>4</v>
      </c>
      <c r="B30" s="18">
        <v>9</v>
      </c>
      <c r="C30" s="18">
        <v>0</v>
      </c>
      <c r="D30" s="18">
        <v>1</v>
      </c>
      <c r="E30" s="18">
        <v>4</v>
      </c>
      <c r="F30" s="18">
        <v>1</v>
      </c>
      <c r="G30" s="18">
        <v>2</v>
      </c>
      <c r="H30" s="18">
        <v>0</v>
      </c>
      <c r="I30" s="18">
        <v>0</v>
      </c>
      <c r="J30" s="18">
        <v>6</v>
      </c>
      <c r="K30" s="18">
        <v>7</v>
      </c>
      <c r="L30" s="18">
        <v>3</v>
      </c>
      <c r="M30" s="19">
        <v>3</v>
      </c>
      <c r="N30" s="20" t="s">
        <v>131</v>
      </c>
      <c r="O30" s="9">
        <v>400</v>
      </c>
      <c r="P30" s="9" t="s">
        <v>123</v>
      </c>
      <c r="Q30" s="12" t="s">
        <v>125</v>
      </c>
      <c r="R30" s="9">
        <v>90</v>
      </c>
      <c r="S30" s="9">
        <v>12</v>
      </c>
      <c r="T30" s="9">
        <v>160</v>
      </c>
      <c r="U30" s="9"/>
      <c r="V30" s="9">
        <v>144</v>
      </c>
      <c r="W30" s="9"/>
      <c r="X30" s="9">
        <v>280</v>
      </c>
      <c r="Y30" s="9">
        <v>180</v>
      </c>
      <c r="Z30" s="9">
        <v>50</v>
      </c>
      <c r="AA30" s="10">
        <v>205</v>
      </c>
      <c r="AB30" s="9">
        <v>295</v>
      </c>
      <c r="AC30" s="9">
        <v>470</v>
      </c>
      <c r="AD30" s="9">
        <v>215</v>
      </c>
      <c r="AE30" s="10">
        <v>2760</v>
      </c>
      <c r="AF30" s="24">
        <v>2760</v>
      </c>
    </row>
    <row r="31" spans="1:32" ht="17.25" customHeight="1" x14ac:dyDescent="0.15">
      <c r="A31" s="17">
        <v>4</v>
      </c>
      <c r="B31" s="18">
        <v>9</v>
      </c>
      <c r="C31" s="18">
        <v>0</v>
      </c>
      <c r="D31" s="18">
        <v>1</v>
      </c>
      <c r="E31" s="18">
        <v>4</v>
      </c>
      <c r="F31" s="18">
        <v>1</v>
      </c>
      <c r="G31" s="18">
        <v>2</v>
      </c>
      <c r="H31" s="18">
        <v>0</v>
      </c>
      <c r="I31" s="18">
        <v>0</v>
      </c>
      <c r="J31" s="18">
        <v>6</v>
      </c>
      <c r="K31" s="18">
        <v>4</v>
      </c>
      <c r="L31" s="18">
        <v>1</v>
      </c>
      <c r="M31" s="19">
        <v>2</v>
      </c>
      <c r="N31" s="7" t="s">
        <v>107</v>
      </c>
      <c r="O31" s="9">
        <v>300</v>
      </c>
      <c r="P31" s="9" t="s">
        <v>111</v>
      </c>
      <c r="Q31" s="12" t="s">
        <v>109</v>
      </c>
      <c r="R31" s="9">
        <v>90</v>
      </c>
      <c r="S31" s="9">
        <v>12</v>
      </c>
      <c r="T31" s="9">
        <v>160</v>
      </c>
      <c r="U31" s="9"/>
      <c r="V31" s="9">
        <v>144</v>
      </c>
      <c r="W31" s="9"/>
      <c r="X31" s="9">
        <v>270</v>
      </c>
      <c r="Y31" s="9">
        <v>185</v>
      </c>
      <c r="Z31" s="9">
        <v>45</v>
      </c>
      <c r="AA31" s="10">
        <v>235</v>
      </c>
      <c r="AB31" s="9">
        <v>285</v>
      </c>
      <c r="AC31" s="9">
        <v>470</v>
      </c>
      <c r="AD31" s="9">
        <v>195</v>
      </c>
      <c r="AE31" s="10">
        <v>3120</v>
      </c>
      <c r="AF31" s="24" t="s">
        <v>115</v>
      </c>
    </row>
    <row r="32" spans="1:32" ht="17.25" customHeight="1" x14ac:dyDescent="0.15">
      <c r="A32" s="21">
        <v>4</v>
      </c>
      <c r="B32" s="22">
        <v>9</v>
      </c>
      <c r="C32" s="22">
        <v>0</v>
      </c>
      <c r="D32" s="22">
        <v>1</v>
      </c>
      <c r="E32" s="22">
        <v>4</v>
      </c>
      <c r="F32" s="22">
        <v>1</v>
      </c>
      <c r="G32" s="22">
        <v>2</v>
      </c>
      <c r="H32" s="22">
        <v>0</v>
      </c>
      <c r="I32" s="22">
        <v>0</v>
      </c>
      <c r="J32" s="22">
        <v>6</v>
      </c>
      <c r="K32" s="22">
        <v>4</v>
      </c>
      <c r="L32" s="22">
        <v>2</v>
      </c>
      <c r="M32" s="23">
        <v>9</v>
      </c>
      <c r="N32" s="13">
        <v>4901412006429</v>
      </c>
      <c r="O32" s="14">
        <v>300</v>
      </c>
      <c r="P32" s="14" t="s">
        <v>112</v>
      </c>
      <c r="Q32" s="25" t="s">
        <v>110</v>
      </c>
      <c r="R32" s="14">
        <v>90</v>
      </c>
      <c r="S32" s="14">
        <v>12</v>
      </c>
      <c r="T32" s="14">
        <v>160</v>
      </c>
      <c r="U32" s="14"/>
      <c r="V32" s="14">
        <v>144</v>
      </c>
      <c r="W32" s="14"/>
      <c r="X32" s="14">
        <v>270</v>
      </c>
      <c r="Y32" s="14">
        <v>185</v>
      </c>
      <c r="Z32" s="14">
        <v>45</v>
      </c>
      <c r="AA32" s="15">
        <v>225</v>
      </c>
      <c r="AB32" s="14">
        <v>285</v>
      </c>
      <c r="AC32" s="14">
        <v>470</v>
      </c>
      <c r="AD32" s="14">
        <v>195</v>
      </c>
      <c r="AE32" s="15">
        <v>3000</v>
      </c>
      <c r="AF32" s="24" t="s">
        <v>115</v>
      </c>
    </row>
  </sheetData>
  <autoFilter ref="A4:W32" xr:uid="{00000000-0009-0000-0000-000001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</autoFilter>
  <mergeCells count="13">
    <mergeCell ref="AB3:AE3"/>
    <mergeCell ref="S3:S4"/>
    <mergeCell ref="T3:T4"/>
    <mergeCell ref="U3:U4"/>
    <mergeCell ref="V3:V4"/>
    <mergeCell ref="W3:W4"/>
    <mergeCell ref="X3:AA3"/>
    <mergeCell ref="R3:R4"/>
    <mergeCell ref="A3:M4"/>
    <mergeCell ref="N3:N4"/>
    <mergeCell ref="O3:O4"/>
    <mergeCell ref="P3:P4"/>
    <mergeCell ref="Q3:Q4"/>
  </mergeCells>
  <phoneticPr fontId="1"/>
  <pageMargins left="0.7" right="0.7" top="0.75" bottom="0.75" header="0.3" footer="0.3"/>
  <pageSetup paperSize="9" orientation="landscape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38821-8F0C-4B65-AC05-72B82BE4E199}">
  <dimension ref="A1:R32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RowHeight="13.5" x14ac:dyDescent="0.15"/>
  <cols>
    <col min="1" max="1" width="16.5" style="2" customWidth="1"/>
    <col min="2" max="2" width="17.875" style="2" customWidth="1"/>
    <col min="3" max="3" width="27.125" style="2" customWidth="1"/>
    <col min="4" max="7" width="7" style="2" customWidth="1"/>
    <col min="8" max="8" width="6.125" style="2" customWidth="1"/>
    <col min="9" max="11" width="7.125" style="2" customWidth="1"/>
    <col min="12" max="12" width="7.125" style="3" customWidth="1"/>
    <col min="13" max="15" width="7.125" style="2" customWidth="1"/>
    <col min="16" max="16" width="7.125" style="3" customWidth="1"/>
    <col min="17" max="17" width="7.625" style="2" customWidth="1"/>
    <col min="18" max="16384" width="9" style="2"/>
  </cols>
  <sheetData>
    <row r="1" spans="1:18" ht="21" x14ac:dyDescent="0.15">
      <c r="A1" s="1" t="s">
        <v>29</v>
      </c>
    </row>
    <row r="2" spans="1:18" ht="12.75" customHeight="1" x14ac:dyDescent="0.15">
      <c r="A2" s="4" t="s">
        <v>32</v>
      </c>
      <c r="B2" s="4"/>
    </row>
    <row r="3" spans="1:18" ht="18" customHeight="1" x14ac:dyDescent="0.15">
      <c r="A3" s="33" t="s">
        <v>22</v>
      </c>
      <c r="B3" s="33" t="s">
        <v>21</v>
      </c>
      <c r="C3" s="33" t="s">
        <v>0</v>
      </c>
      <c r="D3" s="33" t="s">
        <v>1</v>
      </c>
      <c r="E3" s="33" t="s">
        <v>2</v>
      </c>
      <c r="F3" s="33" t="s">
        <v>23</v>
      </c>
      <c r="G3" s="33" t="s">
        <v>3</v>
      </c>
      <c r="H3" s="35" t="s">
        <v>31</v>
      </c>
      <c r="I3" s="37" t="s">
        <v>14</v>
      </c>
      <c r="J3" s="37"/>
      <c r="K3" s="37"/>
      <c r="L3" s="37"/>
      <c r="M3" s="37" t="s">
        <v>15</v>
      </c>
      <c r="N3" s="37"/>
      <c r="O3" s="37"/>
      <c r="P3" s="37"/>
      <c r="Q3" s="33" t="s">
        <v>34</v>
      </c>
    </row>
    <row r="4" spans="1:18" s="4" customFormat="1" ht="18" customHeight="1" thickBot="1" x14ac:dyDescent="0.2">
      <c r="A4" s="34"/>
      <c r="B4" s="34"/>
      <c r="C4" s="34"/>
      <c r="D4" s="34"/>
      <c r="E4" s="34"/>
      <c r="F4" s="34"/>
      <c r="G4" s="34"/>
      <c r="H4" s="36"/>
      <c r="I4" s="5" t="s">
        <v>11</v>
      </c>
      <c r="J4" s="5" t="s">
        <v>12</v>
      </c>
      <c r="K4" s="5" t="s">
        <v>13</v>
      </c>
      <c r="L4" s="6" t="s">
        <v>30</v>
      </c>
      <c r="M4" s="5" t="s">
        <v>11</v>
      </c>
      <c r="N4" s="5" t="s">
        <v>12</v>
      </c>
      <c r="O4" s="5" t="s">
        <v>13</v>
      </c>
      <c r="P4" s="6" t="s">
        <v>30</v>
      </c>
      <c r="Q4" s="34"/>
    </row>
    <row r="5" spans="1:18" ht="17.25" customHeight="1" thickTop="1" x14ac:dyDescent="0.15">
      <c r="A5" s="26">
        <v>4901412003817</v>
      </c>
      <c r="B5" s="26" t="s">
        <v>38</v>
      </c>
      <c r="C5" s="8" t="s">
        <v>39</v>
      </c>
      <c r="D5" s="9">
        <v>240</v>
      </c>
      <c r="E5" s="9">
        <v>140</v>
      </c>
      <c r="F5" s="9" t="s">
        <v>36</v>
      </c>
      <c r="G5" s="9">
        <v>12</v>
      </c>
      <c r="H5" s="9">
        <v>90</v>
      </c>
      <c r="I5" s="9">
        <v>260</v>
      </c>
      <c r="J5" s="9">
        <v>170</v>
      </c>
      <c r="K5" s="9">
        <v>35</v>
      </c>
      <c r="L5" s="10">
        <v>145</v>
      </c>
      <c r="M5" s="9">
        <v>180</v>
      </c>
      <c r="N5" s="9">
        <v>445</v>
      </c>
      <c r="O5" s="9">
        <v>240</v>
      </c>
      <c r="P5" s="10">
        <f>G5*L5+300</f>
        <v>2040</v>
      </c>
      <c r="Q5" s="11" t="s">
        <v>33</v>
      </c>
      <c r="R5" s="24" t="s">
        <v>135</v>
      </c>
    </row>
    <row r="6" spans="1:18" ht="17.25" customHeight="1" x14ac:dyDescent="0.15">
      <c r="A6" s="28">
        <v>4901412004111</v>
      </c>
      <c r="B6" s="26">
        <v>14901412004118</v>
      </c>
      <c r="C6" s="8" t="s">
        <v>117</v>
      </c>
      <c r="D6" s="9">
        <v>220</v>
      </c>
      <c r="E6" s="9">
        <v>130</v>
      </c>
      <c r="F6" s="9" t="s">
        <v>47</v>
      </c>
      <c r="G6" s="9">
        <v>12</v>
      </c>
      <c r="H6" s="9">
        <v>90</v>
      </c>
      <c r="I6" s="9">
        <v>260</v>
      </c>
      <c r="J6" s="9">
        <v>170</v>
      </c>
      <c r="K6" s="9">
        <v>35</v>
      </c>
      <c r="L6" s="10">
        <v>130</v>
      </c>
      <c r="M6" s="9">
        <v>180</v>
      </c>
      <c r="N6" s="9">
        <v>445</v>
      </c>
      <c r="O6" s="9">
        <v>240</v>
      </c>
      <c r="P6" s="10">
        <f t="shared" ref="P6:P23" si="0">G6*L6+300</f>
        <v>1860</v>
      </c>
      <c r="Q6" s="11" t="s">
        <v>33</v>
      </c>
    </row>
    <row r="7" spans="1:18" ht="17.25" customHeight="1" x14ac:dyDescent="0.15">
      <c r="A7" s="26" t="s">
        <v>87</v>
      </c>
      <c r="B7" s="26" t="s">
        <v>88</v>
      </c>
      <c r="C7" s="8" t="s">
        <v>40</v>
      </c>
      <c r="D7" s="9">
        <v>220</v>
      </c>
      <c r="E7" s="9">
        <v>130</v>
      </c>
      <c r="F7" s="9" t="s">
        <v>90</v>
      </c>
      <c r="G7" s="9">
        <v>12</v>
      </c>
      <c r="H7" s="9">
        <v>90</v>
      </c>
      <c r="I7" s="9">
        <v>260</v>
      </c>
      <c r="J7" s="9">
        <v>170</v>
      </c>
      <c r="K7" s="9">
        <v>35</v>
      </c>
      <c r="L7" s="10">
        <v>95</v>
      </c>
      <c r="M7" s="9">
        <v>180</v>
      </c>
      <c r="N7" s="9">
        <v>445</v>
      </c>
      <c r="O7" s="9">
        <v>240</v>
      </c>
      <c r="P7" s="10">
        <f t="shared" si="0"/>
        <v>1440</v>
      </c>
      <c r="Q7" s="11" t="s">
        <v>33</v>
      </c>
      <c r="R7" s="24" t="s">
        <v>137</v>
      </c>
    </row>
    <row r="8" spans="1:18" ht="17.25" customHeight="1" x14ac:dyDescent="0.15">
      <c r="A8" s="26" t="s">
        <v>91</v>
      </c>
      <c r="B8" s="26" t="s">
        <v>92</v>
      </c>
      <c r="C8" s="8" t="s">
        <v>93</v>
      </c>
      <c r="D8" s="9">
        <v>220</v>
      </c>
      <c r="E8" s="9">
        <v>130</v>
      </c>
      <c r="F8" s="9" t="s">
        <v>89</v>
      </c>
      <c r="G8" s="9">
        <v>12</v>
      </c>
      <c r="H8" s="9">
        <v>90</v>
      </c>
      <c r="I8" s="9">
        <v>260</v>
      </c>
      <c r="J8" s="9">
        <v>170</v>
      </c>
      <c r="K8" s="9">
        <v>35</v>
      </c>
      <c r="L8" s="10">
        <v>95</v>
      </c>
      <c r="M8" s="9">
        <v>180</v>
      </c>
      <c r="N8" s="9">
        <v>445</v>
      </c>
      <c r="O8" s="9">
        <v>240</v>
      </c>
      <c r="P8" s="10">
        <f t="shared" si="0"/>
        <v>1440</v>
      </c>
      <c r="Q8" s="11" t="s">
        <v>33</v>
      </c>
    </row>
    <row r="9" spans="1:18" ht="17.25" customHeight="1" x14ac:dyDescent="0.15">
      <c r="A9" s="26" t="s">
        <v>24</v>
      </c>
      <c r="B9" s="26" t="s">
        <v>25</v>
      </c>
      <c r="C9" s="8" t="s">
        <v>26</v>
      </c>
      <c r="D9" s="9">
        <v>220</v>
      </c>
      <c r="E9" s="9">
        <v>130</v>
      </c>
      <c r="F9" s="9" t="s">
        <v>27</v>
      </c>
      <c r="G9" s="9">
        <v>12</v>
      </c>
      <c r="H9" s="9">
        <v>90</v>
      </c>
      <c r="I9" s="9">
        <v>260</v>
      </c>
      <c r="J9" s="9">
        <v>170</v>
      </c>
      <c r="K9" s="9">
        <v>35</v>
      </c>
      <c r="L9" s="10">
        <v>95</v>
      </c>
      <c r="M9" s="9">
        <v>180</v>
      </c>
      <c r="N9" s="9">
        <v>445</v>
      </c>
      <c r="O9" s="9">
        <v>240</v>
      </c>
      <c r="P9" s="10">
        <f t="shared" si="0"/>
        <v>1440</v>
      </c>
      <c r="Q9" s="11" t="s">
        <v>33</v>
      </c>
      <c r="R9" s="24" t="s">
        <v>135</v>
      </c>
    </row>
    <row r="10" spans="1:18" ht="17.25" customHeight="1" x14ac:dyDescent="0.15">
      <c r="A10" s="26" t="s">
        <v>28</v>
      </c>
      <c r="B10" s="26" t="s">
        <v>35</v>
      </c>
      <c r="C10" s="8" t="s">
        <v>86</v>
      </c>
      <c r="D10" s="9">
        <v>220</v>
      </c>
      <c r="E10" s="9">
        <v>130</v>
      </c>
      <c r="F10" s="9" t="s">
        <v>4</v>
      </c>
      <c r="G10" s="9">
        <v>12</v>
      </c>
      <c r="H10" s="9">
        <v>90</v>
      </c>
      <c r="I10" s="9">
        <v>260</v>
      </c>
      <c r="J10" s="9">
        <v>170</v>
      </c>
      <c r="K10" s="9">
        <v>35</v>
      </c>
      <c r="L10" s="10">
        <v>125</v>
      </c>
      <c r="M10" s="9">
        <v>180</v>
      </c>
      <c r="N10" s="9">
        <v>445</v>
      </c>
      <c r="O10" s="9">
        <v>240</v>
      </c>
      <c r="P10" s="10">
        <f t="shared" si="0"/>
        <v>1800</v>
      </c>
      <c r="Q10" s="9" t="s">
        <v>33</v>
      </c>
      <c r="R10" s="24" t="s">
        <v>98</v>
      </c>
    </row>
    <row r="11" spans="1:18" ht="17.25" customHeight="1" x14ac:dyDescent="0.15">
      <c r="A11" s="26" t="s">
        <v>82</v>
      </c>
      <c r="B11" s="26" t="s">
        <v>83</v>
      </c>
      <c r="C11" s="8" t="s">
        <v>85</v>
      </c>
      <c r="D11" s="9">
        <v>220</v>
      </c>
      <c r="E11" s="9">
        <v>130</v>
      </c>
      <c r="F11" s="9" t="s">
        <v>27</v>
      </c>
      <c r="G11" s="9">
        <v>12</v>
      </c>
      <c r="H11" s="9">
        <v>90</v>
      </c>
      <c r="I11" s="9">
        <v>260</v>
      </c>
      <c r="J11" s="9">
        <v>170</v>
      </c>
      <c r="K11" s="9">
        <v>35</v>
      </c>
      <c r="L11" s="10">
        <v>95</v>
      </c>
      <c r="M11" s="9">
        <v>180</v>
      </c>
      <c r="N11" s="9">
        <v>445</v>
      </c>
      <c r="O11" s="9">
        <v>240</v>
      </c>
      <c r="P11" s="10">
        <f t="shared" si="0"/>
        <v>1440</v>
      </c>
      <c r="Q11" s="11" t="s">
        <v>33</v>
      </c>
      <c r="R11" s="24" t="s">
        <v>98</v>
      </c>
    </row>
    <row r="12" spans="1:18" ht="17.25" customHeight="1" x14ac:dyDescent="0.15">
      <c r="A12" s="26" t="s">
        <v>99</v>
      </c>
      <c r="B12" s="26" t="s">
        <v>100</v>
      </c>
      <c r="C12" s="8" t="s">
        <v>116</v>
      </c>
      <c r="D12" s="9">
        <v>220</v>
      </c>
      <c r="E12" s="9">
        <v>130</v>
      </c>
      <c r="F12" s="9" t="s">
        <v>90</v>
      </c>
      <c r="G12" s="9">
        <v>12</v>
      </c>
      <c r="H12" s="9">
        <v>90</v>
      </c>
      <c r="I12" s="9">
        <v>240</v>
      </c>
      <c r="J12" s="9">
        <v>170</v>
      </c>
      <c r="K12" s="9">
        <v>35</v>
      </c>
      <c r="L12" s="10">
        <v>95</v>
      </c>
      <c r="M12" s="9">
        <v>180</v>
      </c>
      <c r="N12" s="9">
        <v>445</v>
      </c>
      <c r="O12" s="9">
        <v>240</v>
      </c>
      <c r="P12" s="10">
        <f t="shared" si="0"/>
        <v>1440</v>
      </c>
      <c r="Q12" s="11" t="s">
        <v>33</v>
      </c>
      <c r="R12" s="24"/>
    </row>
    <row r="13" spans="1:18" ht="17.25" customHeight="1" x14ac:dyDescent="0.15">
      <c r="A13" s="26">
        <v>4901412006818</v>
      </c>
      <c r="B13" s="26">
        <v>14901412006815</v>
      </c>
      <c r="C13" s="8" t="s">
        <v>120</v>
      </c>
      <c r="D13" s="9">
        <v>220</v>
      </c>
      <c r="E13" s="9">
        <v>130</v>
      </c>
      <c r="F13" s="9" t="s">
        <v>27</v>
      </c>
      <c r="G13" s="9">
        <v>12</v>
      </c>
      <c r="H13" s="9">
        <v>90</v>
      </c>
      <c r="I13" s="9">
        <v>260</v>
      </c>
      <c r="J13" s="9">
        <v>170</v>
      </c>
      <c r="K13" s="9">
        <v>35</v>
      </c>
      <c r="L13" s="10">
        <v>95</v>
      </c>
      <c r="M13" s="9">
        <v>180</v>
      </c>
      <c r="N13" s="9">
        <v>445</v>
      </c>
      <c r="O13" s="9">
        <v>240</v>
      </c>
      <c r="P13" s="10">
        <f t="shared" si="0"/>
        <v>1440</v>
      </c>
      <c r="Q13" s="11">
        <v>42767</v>
      </c>
      <c r="R13" s="24" t="s">
        <v>121</v>
      </c>
    </row>
    <row r="14" spans="1:18" ht="17.25" customHeight="1" x14ac:dyDescent="0.15">
      <c r="A14" s="26">
        <v>4901412015155</v>
      </c>
      <c r="B14" s="26">
        <v>14901412015152</v>
      </c>
      <c r="C14" s="8" t="s">
        <v>133</v>
      </c>
      <c r="D14" s="9">
        <v>220</v>
      </c>
      <c r="E14" s="9">
        <v>130</v>
      </c>
      <c r="F14" s="9" t="s">
        <v>90</v>
      </c>
      <c r="G14" s="9">
        <v>12</v>
      </c>
      <c r="H14" s="9">
        <v>90</v>
      </c>
      <c r="I14" s="9">
        <v>240</v>
      </c>
      <c r="J14" s="9">
        <v>160</v>
      </c>
      <c r="K14" s="9">
        <v>35</v>
      </c>
      <c r="L14" s="10">
        <v>95</v>
      </c>
      <c r="M14" s="9">
        <v>230</v>
      </c>
      <c r="N14" s="9">
        <v>425</v>
      </c>
      <c r="O14" s="9">
        <v>140</v>
      </c>
      <c r="P14" s="10">
        <f t="shared" si="0"/>
        <v>1440</v>
      </c>
      <c r="Q14" s="11">
        <v>43344</v>
      </c>
      <c r="R14" s="24"/>
    </row>
    <row r="15" spans="1:18" ht="17.25" customHeight="1" x14ac:dyDescent="0.15">
      <c r="A15" s="26" t="s">
        <v>70</v>
      </c>
      <c r="B15" s="26" t="s">
        <v>73</v>
      </c>
      <c r="C15" s="8" t="s">
        <v>5</v>
      </c>
      <c r="D15" s="9">
        <v>300</v>
      </c>
      <c r="E15" s="9">
        <v>160</v>
      </c>
      <c r="F15" s="9" t="s">
        <v>7</v>
      </c>
      <c r="G15" s="9">
        <v>12</v>
      </c>
      <c r="H15" s="9">
        <v>90</v>
      </c>
      <c r="I15" s="9">
        <v>270</v>
      </c>
      <c r="J15" s="9">
        <v>185</v>
      </c>
      <c r="K15" s="9">
        <v>50</v>
      </c>
      <c r="L15" s="10">
        <v>255</v>
      </c>
      <c r="M15" s="9">
        <v>285</v>
      </c>
      <c r="N15" s="9">
        <v>470</v>
      </c>
      <c r="O15" s="9">
        <v>195</v>
      </c>
      <c r="P15" s="10">
        <f t="shared" si="0"/>
        <v>3360</v>
      </c>
      <c r="Q15" s="11" t="s">
        <v>33</v>
      </c>
    </row>
    <row r="16" spans="1:18" ht="17.25" customHeight="1" x14ac:dyDescent="0.15">
      <c r="A16" s="26" t="s">
        <v>72</v>
      </c>
      <c r="B16" s="26">
        <v>14901412006327</v>
      </c>
      <c r="C16" s="8" t="s">
        <v>6</v>
      </c>
      <c r="D16" s="9">
        <v>300</v>
      </c>
      <c r="E16" s="9">
        <v>160</v>
      </c>
      <c r="F16" s="9" t="s">
        <v>76</v>
      </c>
      <c r="G16" s="9">
        <v>12</v>
      </c>
      <c r="H16" s="9">
        <v>90</v>
      </c>
      <c r="I16" s="9">
        <v>270</v>
      </c>
      <c r="J16" s="9">
        <v>185</v>
      </c>
      <c r="K16" s="9">
        <v>50</v>
      </c>
      <c r="L16" s="10">
        <v>245</v>
      </c>
      <c r="M16" s="9">
        <v>285</v>
      </c>
      <c r="N16" s="9">
        <v>470</v>
      </c>
      <c r="O16" s="9">
        <v>195</v>
      </c>
      <c r="P16" s="10">
        <f t="shared" si="0"/>
        <v>3240</v>
      </c>
      <c r="Q16" s="11" t="s">
        <v>33</v>
      </c>
    </row>
    <row r="17" spans="1:18" ht="17.25" customHeight="1" x14ac:dyDescent="0.15">
      <c r="A17" s="26" t="s">
        <v>80</v>
      </c>
      <c r="B17" s="26">
        <v>14901412006358</v>
      </c>
      <c r="C17" s="8" t="s">
        <v>79</v>
      </c>
      <c r="D17" s="9">
        <v>500</v>
      </c>
      <c r="E17" s="9">
        <v>250</v>
      </c>
      <c r="F17" s="9" t="s">
        <v>78</v>
      </c>
      <c r="G17" s="9">
        <v>10</v>
      </c>
      <c r="H17" s="9">
        <v>90</v>
      </c>
      <c r="I17" s="9">
        <v>320</v>
      </c>
      <c r="J17" s="9">
        <v>190</v>
      </c>
      <c r="K17" s="9">
        <v>50</v>
      </c>
      <c r="L17" s="10">
        <v>405</v>
      </c>
      <c r="M17" s="9">
        <v>260</v>
      </c>
      <c r="N17" s="9">
        <v>410</v>
      </c>
      <c r="O17" s="9">
        <v>290</v>
      </c>
      <c r="P17" s="10">
        <f t="shared" si="0"/>
        <v>4350</v>
      </c>
      <c r="Q17" s="11" t="s">
        <v>33</v>
      </c>
    </row>
    <row r="18" spans="1:18" ht="17.25" customHeight="1" x14ac:dyDescent="0.15">
      <c r="A18" s="26" t="s">
        <v>50</v>
      </c>
      <c r="B18" s="26">
        <v>14901412007515</v>
      </c>
      <c r="C18" s="8" t="s">
        <v>8</v>
      </c>
      <c r="D18" s="9">
        <v>150</v>
      </c>
      <c r="E18" s="9">
        <v>75</v>
      </c>
      <c r="F18" s="9" t="s">
        <v>61</v>
      </c>
      <c r="G18" s="9">
        <v>12</v>
      </c>
      <c r="H18" s="9">
        <v>90</v>
      </c>
      <c r="I18" s="9">
        <v>240</v>
      </c>
      <c r="J18" s="9">
        <v>150</v>
      </c>
      <c r="K18" s="9">
        <v>40</v>
      </c>
      <c r="L18" s="10">
        <v>120</v>
      </c>
      <c r="M18" s="9">
        <v>230</v>
      </c>
      <c r="N18" s="9">
        <v>425</v>
      </c>
      <c r="O18" s="9">
        <v>140</v>
      </c>
      <c r="P18" s="10">
        <f t="shared" si="0"/>
        <v>1740</v>
      </c>
      <c r="Q18" s="11" t="s">
        <v>33</v>
      </c>
      <c r="R18" s="24" t="s">
        <v>140</v>
      </c>
    </row>
    <row r="19" spans="1:18" ht="17.25" customHeight="1" x14ac:dyDescent="0.15">
      <c r="A19" s="26" t="s">
        <v>52</v>
      </c>
      <c r="B19" s="26">
        <v>14901412007522</v>
      </c>
      <c r="C19" s="8" t="s">
        <v>9</v>
      </c>
      <c r="D19" s="9">
        <v>150</v>
      </c>
      <c r="E19" s="9">
        <v>75</v>
      </c>
      <c r="F19" s="9" t="s">
        <v>63</v>
      </c>
      <c r="G19" s="9">
        <v>12</v>
      </c>
      <c r="H19" s="9">
        <v>90</v>
      </c>
      <c r="I19" s="9">
        <v>240</v>
      </c>
      <c r="J19" s="9">
        <v>150</v>
      </c>
      <c r="K19" s="9">
        <v>40</v>
      </c>
      <c r="L19" s="10">
        <v>110</v>
      </c>
      <c r="M19" s="9">
        <v>230</v>
      </c>
      <c r="N19" s="9">
        <v>425</v>
      </c>
      <c r="O19" s="9">
        <v>140</v>
      </c>
      <c r="P19" s="10">
        <f t="shared" si="0"/>
        <v>1620</v>
      </c>
      <c r="Q19" s="11" t="s">
        <v>33</v>
      </c>
      <c r="R19" s="24" t="s">
        <v>140</v>
      </c>
    </row>
    <row r="20" spans="1:18" ht="17.25" customHeight="1" x14ac:dyDescent="0.15">
      <c r="A20" s="26" t="s">
        <v>54</v>
      </c>
      <c r="B20" s="26">
        <v>14901412007539</v>
      </c>
      <c r="C20" s="12" t="s">
        <v>10</v>
      </c>
      <c r="D20" s="9">
        <v>150</v>
      </c>
      <c r="E20" s="9">
        <v>75</v>
      </c>
      <c r="F20" s="9" t="s">
        <v>65</v>
      </c>
      <c r="G20" s="9">
        <v>12</v>
      </c>
      <c r="H20" s="9">
        <v>90</v>
      </c>
      <c r="I20" s="9">
        <v>240</v>
      </c>
      <c r="J20" s="9">
        <v>150</v>
      </c>
      <c r="K20" s="9">
        <v>40</v>
      </c>
      <c r="L20" s="10">
        <v>105</v>
      </c>
      <c r="M20" s="9">
        <v>230</v>
      </c>
      <c r="N20" s="9">
        <v>425</v>
      </c>
      <c r="O20" s="9">
        <v>140</v>
      </c>
      <c r="P20" s="10">
        <f t="shared" si="0"/>
        <v>1560</v>
      </c>
      <c r="Q20" s="11" t="s">
        <v>33</v>
      </c>
      <c r="R20" s="24" t="s">
        <v>140</v>
      </c>
    </row>
    <row r="21" spans="1:18" ht="17.25" customHeight="1" x14ac:dyDescent="0.15">
      <c r="A21" s="26">
        <v>4901412007549</v>
      </c>
      <c r="B21" s="26">
        <v>14901412007546</v>
      </c>
      <c r="C21" s="12" t="s">
        <v>16</v>
      </c>
      <c r="D21" s="9">
        <v>150</v>
      </c>
      <c r="E21" s="9">
        <v>75</v>
      </c>
      <c r="F21" s="9" t="s">
        <v>65</v>
      </c>
      <c r="G21" s="9">
        <v>12</v>
      </c>
      <c r="H21" s="9">
        <v>90</v>
      </c>
      <c r="I21" s="9">
        <v>240</v>
      </c>
      <c r="J21" s="9">
        <v>150</v>
      </c>
      <c r="K21" s="9">
        <v>40</v>
      </c>
      <c r="L21" s="10">
        <v>105</v>
      </c>
      <c r="M21" s="9">
        <v>230</v>
      </c>
      <c r="N21" s="9">
        <v>425</v>
      </c>
      <c r="O21" s="9">
        <v>140</v>
      </c>
      <c r="P21" s="10">
        <f t="shared" si="0"/>
        <v>1560</v>
      </c>
      <c r="Q21" s="11" t="s">
        <v>33</v>
      </c>
      <c r="R21" s="24" t="s">
        <v>140</v>
      </c>
    </row>
    <row r="22" spans="1:18" ht="17.25" customHeight="1" x14ac:dyDescent="0.15">
      <c r="A22" s="26">
        <v>4901412007556</v>
      </c>
      <c r="B22" s="26">
        <v>14901412007553</v>
      </c>
      <c r="C22" s="12" t="s">
        <v>17</v>
      </c>
      <c r="D22" s="9">
        <v>150</v>
      </c>
      <c r="E22" s="9">
        <v>75</v>
      </c>
      <c r="F22" s="9" t="s">
        <v>65</v>
      </c>
      <c r="G22" s="9">
        <v>12</v>
      </c>
      <c r="H22" s="9">
        <v>90</v>
      </c>
      <c r="I22" s="9">
        <v>240</v>
      </c>
      <c r="J22" s="9">
        <v>150</v>
      </c>
      <c r="K22" s="9">
        <v>40</v>
      </c>
      <c r="L22" s="10">
        <v>105</v>
      </c>
      <c r="M22" s="9">
        <v>230</v>
      </c>
      <c r="N22" s="9">
        <v>425</v>
      </c>
      <c r="O22" s="9">
        <v>140</v>
      </c>
      <c r="P22" s="10">
        <f t="shared" si="0"/>
        <v>1560</v>
      </c>
      <c r="Q22" s="11" t="s">
        <v>33</v>
      </c>
    </row>
    <row r="23" spans="1:18" ht="17.25" customHeight="1" x14ac:dyDescent="0.15">
      <c r="A23" s="26" t="s">
        <v>58</v>
      </c>
      <c r="B23" s="26" t="s">
        <v>59</v>
      </c>
      <c r="C23" s="12" t="s">
        <v>18</v>
      </c>
      <c r="D23" s="9">
        <v>150</v>
      </c>
      <c r="E23" s="9">
        <v>75</v>
      </c>
      <c r="F23" s="9" t="s">
        <v>68</v>
      </c>
      <c r="G23" s="9">
        <v>12</v>
      </c>
      <c r="H23" s="9">
        <v>90</v>
      </c>
      <c r="I23" s="9">
        <v>225</v>
      </c>
      <c r="J23" s="9">
        <v>150</v>
      </c>
      <c r="K23" s="9">
        <v>20</v>
      </c>
      <c r="L23" s="10">
        <v>75</v>
      </c>
      <c r="M23" s="9">
        <v>230</v>
      </c>
      <c r="N23" s="9">
        <v>425</v>
      </c>
      <c r="O23" s="9">
        <v>140</v>
      </c>
      <c r="P23" s="10">
        <f t="shared" si="0"/>
        <v>1200</v>
      </c>
      <c r="Q23" s="11" t="s">
        <v>33</v>
      </c>
    </row>
    <row r="24" spans="1:18" ht="17.25" customHeight="1" x14ac:dyDescent="0.15">
      <c r="A24" s="26">
        <v>4901412007617</v>
      </c>
      <c r="B24" s="26">
        <v>24901412007611</v>
      </c>
      <c r="C24" s="12" t="s">
        <v>19</v>
      </c>
      <c r="D24" s="9">
        <v>150</v>
      </c>
      <c r="E24" s="9">
        <v>75</v>
      </c>
      <c r="F24" s="9" t="s">
        <v>47</v>
      </c>
      <c r="G24" s="9">
        <v>12</v>
      </c>
      <c r="H24" s="9">
        <v>90</v>
      </c>
      <c r="I24" s="9">
        <v>240</v>
      </c>
      <c r="J24" s="9">
        <v>155</v>
      </c>
      <c r="K24" s="9">
        <v>40</v>
      </c>
      <c r="L24" s="10">
        <v>130</v>
      </c>
      <c r="M24" s="9">
        <v>230</v>
      </c>
      <c r="N24" s="9">
        <v>425</v>
      </c>
      <c r="O24" s="9">
        <v>140</v>
      </c>
      <c r="P24" s="10">
        <v>1860</v>
      </c>
      <c r="Q24" s="11" t="s">
        <v>33</v>
      </c>
    </row>
    <row r="25" spans="1:18" ht="17.25" customHeight="1" x14ac:dyDescent="0.15">
      <c r="A25" s="26">
        <v>4901412007624</v>
      </c>
      <c r="B25" s="26">
        <v>24901412007628</v>
      </c>
      <c r="C25" s="12" t="s">
        <v>20</v>
      </c>
      <c r="D25" s="9">
        <v>150</v>
      </c>
      <c r="E25" s="9">
        <v>75</v>
      </c>
      <c r="F25" s="9" t="s">
        <v>4</v>
      </c>
      <c r="G25" s="9">
        <v>12</v>
      </c>
      <c r="H25" s="9">
        <v>90</v>
      </c>
      <c r="I25" s="9">
        <v>240</v>
      </c>
      <c r="J25" s="9">
        <v>155</v>
      </c>
      <c r="K25" s="9">
        <v>40</v>
      </c>
      <c r="L25" s="10">
        <v>125</v>
      </c>
      <c r="M25" s="9">
        <v>230</v>
      </c>
      <c r="N25" s="9">
        <v>425</v>
      </c>
      <c r="O25" s="9">
        <v>140</v>
      </c>
      <c r="P25" s="10">
        <v>1800</v>
      </c>
      <c r="Q25" s="11" t="s">
        <v>33</v>
      </c>
    </row>
    <row r="26" spans="1:18" ht="17.25" customHeight="1" x14ac:dyDescent="0.15">
      <c r="A26" s="26" t="s">
        <v>102</v>
      </c>
      <c r="B26" s="26" t="s">
        <v>103</v>
      </c>
      <c r="C26" s="12" t="s">
        <v>104</v>
      </c>
      <c r="D26" s="9">
        <v>250</v>
      </c>
      <c r="E26" s="9">
        <v>140</v>
      </c>
      <c r="F26" s="9" t="s">
        <v>105</v>
      </c>
      <c r="G26" s="9">
        <v>12</v>
      </c>
      <c r="H26" s="9">
        <v>90</v>
      </c>
      <c r="I26" s="9">
        <v>250</v>
      </c>
      <c r="J26" s="9">
        <v>120</v>
      </c>
      <c r="K26" s="9">
        <v>50</v>
      </c>
      <c r="L26" s="10">
        <v>150</v>
      </c>
      <c r="M26" s="9">
        <v>250</v>
      </c>
      <c r="N26" s="9">
        <v>370</v>
      </c>
      <c r="O26" s="9">
        <v>230</v>
      </c>
      <c r="P26" s="10">
        <v>2100</v>
      </c>
      <c r="Q26" s="11" t="s">
        <v>33</v>
      </c>
    </row>
    <row r="27" spans="1:18" ht="17.25" customHeight="1" x14ac:dyDescent="0.15">
      <c r="A27" s="26">
        <v>4901412002865</v>
      </c>
      <c r="B27" s="26">
        <v>14901412002862</v>
      </c>
      <c r="C27" s="12" t="s">
        <v>106</v>
      </c>
      <c r="D27" s="9">
        <v>250</v>
      </c>
      <c r="E27" s="9">
        <v>140</v>
      </c>
      <c r="F27" s="9" t="s">
        <v>105</v>
      </c>
      <c r="G27" s="9">
        <v>12</v>
      </c>
      <c r="H27" s="9">
        <v>90</v>
      </c>
      <c r="I27" s="9">
        <v>250</v>
      </c>
      <c r="J27" s="9">
        <v>120</v>
      </c>
      <c r="K27" s="9">
        <v>60</v>
      </c>
      <c r="L27" s="10">
        <v>150</v>
      </c>
      <c r="M27" s="9">
        <v>250</v>
      </c>
      <c r="N27" s="9">
        <v>370</v>
      </c>
      <c r="O27" s="9">
        <v>230</v>
      </c>
      <c r="P27" s="10">
        <v>2100</v>
      </c>
      <c r="Q27" s="11" t="s">
        <v>33</v>
      </c>
    </row>
    <row r="28" spans="1:18" ht="17.25" customHeight="1" x14ac:dyDescent="0.15">
      <c r="A28" s="26">
        <v>4901412006719</v>
      </c>
      <c r="B28" s="26">
        <v>14901412006716</v>
      </c>
      <c r="C28" s="12" t="s">
        <v>124</v>
      </c>
      <c r="D28" s="9">
        <v>400</v>
      </c>
      <c r="E28" s="9">
        <v>160</v>
      </c>
      <c r="F28" s="9" t="s">
        <v>122</v>
      </c>
      <c r="G28" s="9">
        <v>12</v>
      </c>
      <c r="H28" s="9">
        <v>90</v>
      </c>
      <c r="I28" s="9">
        <v>300</v>
      </c>
      <c r="J28" s="9">
        <v>200</v>
      </c>
      <c r="K28" s="9">
        <v>50</v>
      </c>
      <c r="L28" s="10">
        <v>305</v>
      </c>
      <c r="M28" s="9">
        <v>295</v>
      </c>
      <c r="N28" s="9">
        <v>470</v>
      </c>
      <c r="O28" s="9">
        <v>215</v>
      </c>
      <c r="P28" s="10">
        <v>3960</v>
      </c>
      <c r="Q28" s="11">
        <v>42750</v>
      </c>
      <c r="R28" s="24" t="s">
        <v>115</v>
      </c>
    </row>
    <row r="29" spans="1:18" ht="17.25" customHeight="1" x14ac:dyDescent="0.15">
      <c r="A29" s="26">
        <v>4901412006726</v>
      </c>
      <c r="B29" s="26">
        <v>14901412006723</v>
      </c>
      <c r="C29" s="12" t="s">
        <v>126</v>
      </c>
      <c r="D29" s="9">
        <v>400</v>
      </c>
      <c r="E29" s="9">
        <v>160</v>
      </c>
      <c r="F29" s="9" t="s">
        <v>122</v>
      </c>
      <c r="G29" s="9">
        <v>12</v>
      </c>
      <c r="H29" s="9">
        <v>90</v>
      </c>
      <c r="I29" s="9">
        <v>300</v>
      </c>
      <c r="J29" s="9">
        <v>200</v>
      </c>
      <c r="K29" s="9">
        <v>50</v>
      </c>
      <c r="L29" s="10">
        <v>305</v>
      </c>
      <c r="M29" s="9">
        <v>295</v>
      </c>
      <c r="N29" s="9">
        <v>470</v>
      </c>
      <c r="O29" s="9">
        <v>215</v>
      </c>
      <c r="P29" s="10">
        <v>3960</v>
      </c>
      <c r="Q29" s="11">
        <v>42750</v>
      </c>
      <c r="R29" s="24" t="s">
        <v>115</v>
      </c>
    </row>
    <row r="30" spans="1:18" ht="17.25" customHeight="1" x14ac:dyDescent="0.15">
      <c r="A30" s="26">
        <v>4901412006733</v>
      </c>
      <c r="B30" s="26">
        <v>14901412006730</v>
      </c>
      <c r="C30" s="12" t="s">
        <v>125</v>
      </c>
      <c r="D30" s="9">
        <v>400</v>
      </c>
      <c r="E30" s="9">
        <v>160</v>
      </c>
      <c r="F30" s="9" t="s">
        <v>123</v>
      </c>
      <c r="G30" s="9">
        <v>12</v>
      </c>
      <c r="H30" s="9">
        <v>90</v>
      </c>
      <c r="I30" s="9">
        <v>280</v>
      </c>
      <c r="J30" s="9">
        <v>180</v>
      </c>
      <c r="K30" s="9">
        <v>50</v>
      </c>
      <c r="L30" s="10">
        <v>205</v>
      </c>
      <c r="M30" s="9">
        <v>295</v>
      </c>
      <c r="N30" s="9">
        <v>470</v>
      </c>
      <c r="O30" s="9">
        <v>215</v>
      </c>
      <c r="P30" s="10">
        <v>2760</v>
      </c>
      <c r="Q30" s="11">
        <v>42750</v>
      </c>
      <c r="R30" s="24" t="s">
        <v>115</v>
      </c>
    </row>
    <row r="31" spans="1:18" ht="17.25" customHeight="1" x14ac:dyDescent="0.15">
      <c r="A31" s="26" t="s">
        <v>107</v>
      </c>
      <c r="B31" s="26" t="s">
        <v>108</v>
      </c>
      <c r="C31" s="12" t="s">
        <v>109</v>
      </c>
      <c r="D31" s="9">
        <v>300</v>
      </c>
      <c r="E31" s="9">
        <v>160</v>
      </c>
      <c r="F31" s="9" t="s">
        <v>111</v>
      </c>
      <c r="G31" s="9">
        <v>12</v>
      </c>
      <c r="H31" s="9">
        <v>90</v>
      </c>
      <c r="I31" s="9">
        <v>270</v>
      </c>
      <c r="J31" s="9">
        <v>185</v>
      </c>
      <c r="K31" s="9">
        <v>45</v>
      </c>
      <c r="L31" s="10">
        <v>235</v>
      </c>
      <c r="M31" s="9">
        <v>285</v>
      </c>
      <c r="N31" s="9">
        <v>470</v>
      </c>
      <c r="O31" s="9">
        <v>195</v>
      </c>
      <c r="P31" s="10">
        <v>3120</v>
      </c>
      <c r="Q31" s="11" t="s">
        <v>33</v>
      </c>
      <c r="R31" s="24" t="s">
        <v>115</v>
      </c>
    </row>
    <row r="32" spans="1:18" ht="17.25" customHeight="1" x14ac:dyDescent="0.15">
      <c r="A32" s="27">
        <v>4901412006429</v>
      </c>
      <c r="B32" s="27">
        <v>14901412006426</v>
      </c>
      <c r="C32" s="25" t="s">
        <v>110</v>
      </c>
      <c r="D32" s="14">
        <v>300</v>
      </c>
      <c r="E32" s="14">
        <v>160</v>
      </c>
      <c r="F32" s="14" t="s">
        <v>112</v>
      </c>
      <c r="G32" s="14">
        <v>12</v>
      </c>
      <c r="H32" s="14">
        <v>90</v>
      </c>
      <c r="I32" s="14">
        <v>270</v>
      </c>
      <c r="J32" s="14">
        <v>185</v>
      </c>
      <c r="K32" s="14">
        <v>45</v>
      </c>
      <c r="L32" s="15">
        <v>225</v>
      </c>
      <c r="M32" s="14">
        <v>285</v>
      </c>
      <c r="N32" s="14">
        <v>470</v>
      </c>
      <c r="O32" s="14">
        <v>195</v>
      </c>
      <c r="P32" s="15">
        <v>3000</v>
      </c>
      <c r="Q32" s="16" t="s">
        <v>33</v>
      </c>
      <c r="R32" s="24" t="s">
        <v>115</v>
      </c>
    </row>
  </sheetData>
  <autoFilter ref="A4:P32" xr:uid="{00000000-0009-0000-0000-000000000000}"/>
  <mergeCells count="11">
    <mergeCell ref="G3:G4"/>
    <mergeCell ref="H3:H4"/>
    <mergeCell ref="I3:L3"/>
    <mergeCell ref="M3:P3"/>
    <mergeCell ref="Q3:Q4"/>
    <mergeCell ref="F3:F4"/>
    <mergeCell ref="A3:A4"/>
    <mergeCell ref="B3:B4"/>
    <mergeCell ref="C3:C4"/>
    <mergeCell ref="D3:D4"/>
    <mergeCell ref="E3:E4"/>
  </mergeCells>
  <phoneticPr fontId="1"/>
  <pageMargins left="0.7" right="0.7" top="0.75" bottom="0.75" header="0.3" footer="0.3"/>
  <pageSetup paperSize="9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DF7A3-9691-4D1F-AA95-C4C808A36152}">
  <dimension ref="A1:AF45"/>
  <sheetViews>
    <sheetView showGridLines="0" zoomScaleNormal="100" workbookViewId="0">
      <pane ySplit="4" topLeftCell="A11" activePane="bottomLeft" state="frozen"/>
      <selection activeCell="S1" sqref="S1"/>
      <selection pane="bottomLeft" activeCell="Q1" sqref="Q1"/>
    </sheetView>
  </sheetViews>
  <sheetFormatPr defaultRowHeight="13.5" x14ac:dyDescent="0.15"/>
  <cols>
    <col min="1" max="13" width="2" style="2" customWidth="1"/>
    <col min="14" max="14" width="16.5" style="2" customWidth="1"/>
    <col min="15" max="16" width="7" style="2" customWidth="1"/>
    <col min="17" max="17" width="27.125" style="2" customWidth="1"/>
    <col min="18" max="18" width="6.125" style="2" customWidth="1"/>
    <col min="19" max="22" width="7" style="2" customWidth="1"/>
    <col min="23" max="23" width="7.125" style="2" customWidth="1"/>
    <col min="24" max="16384" width="9" style="2"/>
  </cols>
  <sheetData>
    <row r="1" spans="1:32" ht="21" x14ac:dyDescent="0.15">
      <c r="A1" s="1" t="s">
        <v>29</v>
      </c>
    </row>
    <row r="2" spans="1:32" ht="12.75" customHeight="1" x14ac:dyDescent="0.15">
      <c r="D2" s="2" t="s">
        <v>32</v>
      </c>
      <c r="N2" s="4"/>
    </row>
    <row r="3" spans="1:32" ht="18" customHeight="1" x14ac:dyDescent="0.15">
      <c r="A3" s="40" t="s">
        <v>44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2"/>
      <c r="N3" s="42" t="s">
        <v>22</v>
      </c>
      <c r="O3" s="33" t="s">
        <v>1</v>
      </c>
      <c r="P3" s="33" t="s">
        <v>23</v>
      </c>
      <c r="Q3" s="33" t="s">
        <v>0</v>
      </c>
      <c r="R3" s="35" t="s">
        <v>31</v>
      </c>
      <c r="S3" s="33" t="s">
        <v>3</v>
      </c>
      <c r="T3" s="33" t="s">
        <v>2</v>
      </c>
      <c r="U3" s="35" t="s">
        <v>41</v>
      </c>
      <c r="V3" s="35" t="s">
        <v>42</v>
      </c>
      <c r="W3" s="38" t="s">
        <v>43</v>
      </c>
      <c r="X3" s="37" t="s">
        <v>14</v>
      </c>
      <c r="Y3" s="37"/>
      <c r="Z3" s="37"/>
      <c r="AA3" s="37"/>
      <c r="AB3" s="37" t="s">
        <v>15</v>
      </c>
      <c r="AC3" s="37"/>
      <c r="AD3" s="37"/>
      <c r="AE3" s="37"/>
    </row>
    <row r="4" spans="1:32" s="4" customFormat="1" ht="18" customHeight="1" thickBot="1" x14ac:dyDescent="0.2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5"/>
      <c r="N4" s="45"/>
      <c r="O4" s="34"/>
      <c r="P4" s="34"/>
      <c r="Q4" s="34"/>
      <c r="R4" s="36"/>
      <c r="S4" s="34"/>
      <c r="T4" s="34"/>
      <c r="U4" s="36"/>
      <c r="V4" s="36"/>
      <c r="W4" s="39"/>
      <c r="X4" s="5" t="s">
        <v>11</v>
      </c>
      <c r="Y4" s="5" t="s">
        <v>12</v>
      </c>
      <c r="Z4" s="5" t="s">
        <v>13</v>
      </c>
      <c r="AA4" s="6" t="s">
        <v>30</v>
      </c>
      <c r="AB4" s="5" t="s">
        <v>11</v>
      </c>
      <c r="AC4" s="5" t="s">
        <v>12</v>
      </c>
      <c r="AD4" s="5" t="s">
        <v>13</v>
      </c>
      <c r="AE4" s="6" t="s">
        <v>30</v>
      </c>
    </row>
    <row r="5" spans="1:32" ht="17.25" customHeight="1" thickTop="1" x14ac:dyDescent="0.15">
      <c r="A5" s="17">
        <v>4</v>
      </c>
      <c r="B5" s="18">
        <v>9</v>
      </c>
      <c r="C5" s="18">
        <v>0</v>
      </c>
      <c r="D5" s="18">
        <v>1</v>
      </c>
      <c r="E5" s="18">
        <v>4</v>
      </c>
      <c r="F5" s="18">
        <v>1</v>
      </c>
      <c r="G5" s="18">
        <v>2</v>
      </c>
      <c r="H5" s="18">
        <v>0</v>
      </c>
      <c r="I5" s="18">
        <v>0</v>
      </c>
      <c r="J5" s="18">
        <v>3</v>
      </c>
      <c r="K5" s="18">
        <v>8</v>
      </c>
      <c r="L5" s="18">
        <v>1</v>
      </c>
      <c r="M5" s="19">
        <v>7</v>
      </c>
      <c r="N5" s="20" t="s">
        <v>141</v>
      </c>
      <c r="O5" s="9">
        <v>240</v>
      </c>
      <c r="P5" s="9" t="s">
        <v>36</v>
      </c>
      <c r="Q5" s="8" t="s">
        <v>39</v>
      </c>
      <c r="R5" s="9">
        <v>90</v>
      </c>
      <c r="S5" s="9">
        <v>12</v>
      </c>
      <c r="T5" s="9">
        <v>140</v>
      </c>
      <c r="U5" s="9"/>
      <c r="V5" s="9">
        <v>126</v>
      </c>
      <c r="W5" s="9"/>
      <c r="X5" s="9">
        <v>260</v>
      </c>
      <c r="Y5" s="9">
        <v>170</v>
      </c>
      <c r="Z5" s="9">
        <v>35</v>
      </c>
      <c r="AA5" s="10">
        <v>145</v>
      </c>
      <c r="AB5" s="9">
        <v>180</v>
      </c>
      <c r="AC5" s="9">
        <v>445</v>
      </c>
      <c r="AD5" s="9">
        <v>240</v>
      </c>
      <c r="AE5" s="10">
        <f>S5*AA5+300</f>
        <v>2040</v>
      </c>
      <c r="AF5" s="24" t="s">
        <v>135</v>
      </c>
    </row>
    <row r="6" spans="1:32" ht="17.25" customHeight="1" x14ac:dyDescent="0.15">
      <c r="A6" s="17">
        <v>4</v>
      </c>
      <c r="B6" s="18">
        <v>9</v>
      </c>
      <c r="C6" s="18">
        <v>0</v>
      </c>
      <c r="D6" s="18">
        <v>1</v>
      </c>
      <c r="E6" s="18">
        <v>4</v>
      </c>
      <c r="F6" s="18">
        <v>1</v>
      </c>
      <c r="G6" s="18">
        <v>2</v>
      </c>
      <c r="H6" s="18">
        <v>0</v>
      </c>
      <c r="I6" s="18">
        <v>0</v>
      </c>
      <c r="J6" s="18">
        <v>4</v>
      </c>
      <c r="K6" s="18">
        <v>1</v>
      </c>
      <c r="L6" s="18">
        <v>1</v>
      </c>
      <c r="M6" s="19">
        <v>1</v>
      </c>
      <c r="N6" s="20" t="s">
        <v>119</v>
      </c>
      <c r="O6" s="9">
        <v>220</v>
      </c>
      <c r="P6" s="9" t="s">
        <v>47</v>
      </c>
      <c r="Q6" s="8" t="s">
        <v>117</v>
      </c>
      <c r="R6" s="9">
        <v>90</v>
      </c>
      <c r="S6" s="9">
        <v>12</v>
      </c>
      <c r="T6" s="9">
        <v>130</v>
      </c>
      <c r="U6" s="9"/>
      <c r="V6" s="9">
        <v>117</v>
      </c>
      <c r="W6" s="9"/>
      <c r="X6" s="9">
        <v>260</v>
      </c>
      <c r="Y6" s="9">
        <v>170</v>
      </c>
      <c r="Z6" s="9">
        <v>35</v>
      </c>
      <c r="AA6" s="10">
        <v>130</v>
      </c>
      <c r="AB6" s="9">
        <v>180</v>
      </c>
      <c r="AC6" s="9">
        <v>445</v>
      </c>
      <c r="AD6" s="9">
        <v>240</v>
      </c>
      <c r="AE6" s="10">
        <f t="shared" ref="AE6:AE25" si="0">S6*AA6+300</f>
        <v>1860</v>
      </c>
    </row>
    <row r="7" spans="1:32" ht="17.25" customHeight="1" x14ac:dyDescent="0.15">
      <c r="A7" s="17">
        <v>4</v>
      </c>
      <c r="B7" s="18">
        <v>9</v>
      </c>
      <c r="C7" s="18">
        <v>0</v>
      </c>
      <c r="D7" s="18">
        <v>1</v>
      </c>
      <c r="E7" s="18">
        <v>4</v>
      </c>
      <c r="F7" s="18">
        <v>1</v>
      </c>
      <c r="G7" s="18">
        <v>2</v>
      </c>
      <c r="H7" s="18">
        <v>0</v>
      </c>
      <c r="I7" s="18">
        <v>0</v>
      </c>
      <c r="J7" s="18">
        <v>3</v>
      </c>
      <c r="K7" s="18">
        <v>8</v>
      </c>
      <c r="L7" s="18">
        <v>7</v>
      </c>
      <c r="M7" s="19">
        <v>9</v>
      </c>
      <c r="N7" s="20" t="s">
        <v>87</v>
      </c>
      <c r="O7" s="9">
        <v>220</v>
      </c>
      <c r="P7" s="9" t="s">
        <v>90</v>
      </c>
      <c r="Q7" s="8" t="s">
        <v>40</v>
      </c>
      <c r="R7" s="9">
        <v>90</v>
      </c>
      <c r="S7" s="9">
        <v>12</v>
      </c>
      <c r="T7" s="9">
        <v>130</v>
      </c>
      <c r="U7" s="9"/>
      <c r="V7" s="9">
        <v>117</v>
      </c>
      <c r="W7" s="9"/>
      <c r="X7" s="9">
        <v>260</v>
      </c>
      <c r="Y7" s="9">
        <v>170</v>
      </c>
      <c r="Z7" s="9">
        <v>35</v>
      </c>
      <c r="AA7" s="10">
        <v>95</v>
      </c>
      <c r="AB7" s="9">
        <v>180</v>
      </c>
      <c r="AC7" s="9">
        <v>445</v>
      </c>
      <c r="AD7" s="9">
        <v>240</v>
      </c>
      <c r="AE7" s="10">
        <f t="shared" si="0"/>
        <v>1440</v>
      </c>
      <c r="AF7" s="24" t="s">
        <v>137</v>
      </c>
    </row>
    <row r="8" spans="1:32" ht="17.25" customHeight="1" x14ac:dyDescent="0.15">
      <c r="A8" s="17">
        <v>4</v>
      </c>
      <c r="B8" s="18">
        <v>9</v>
      </c>
      <c r="C8" s="18">
        <v>0</v>
      </c>
      <c r="D8" s="18">
        <v>1</v>
      </c>
      <c r="E8" s="18">
        <v>4</v>
      </c>
      <c r="F8" s="18">
        <v>1</v>
      </c>
      <c r="G8" s="18">
        <v>2</v>
      </c>
      <c r="H8" s="18">
        <v>0</v>
      </c>
      <c r="I8" s="18">
        <v>0</v>
      </c>
      <c r="J8" s="18">
        <v>3</v>
      </c>
      <c r="K8" s="18">
        <v>8</v>
      </c>
      <c r="L8" s="18">
        <v>5</v>
      </c>
      <c r="M8" s="19">
        <v>5</v>
      </c>
      <c r="N8" s="20" t="s">
        <v>91</v>
      </c>
      <c r="O8" s="9">
        <v>220</v>
      </c>
      <c r="P8" s="9" t="s">
        <v>90</v>
      </c>
      <c r="Q8" s="8" t="s">
        <v>93</v>
      </c>
      <c r="R8" s="9">
        <v>90</v>
      </c>
      <c r="S8" s="9">
        <v>12</v>
      </c>
      <c r="T8" s="9">
        <v>130</v>
      </c>
      <c r="U8" s="9"/>
      <c r="V8" s="9">
        <v>117</v>
      </c>
      <c r="W8" s="9"/>
      <c r="X8" s="9">
        <v>260</v>
      </c>
      <c r="Y8" s="9">
        <v>170</v>
      </c>
      <c r="Z8" s="9">
        <v>35</v>
      </c>
      <c r="AA8" s="10">
        <v>95</v>
      </c>
      <c r="AB8" s="9">
        <v>180</v>
      </c>
      <c r="AC8" s="9">
        <v>445</v>
      </c>
      <c r="AD8" s="9">
        <v>240</v>
      </c>
      <c r="AE8" s="10">
        <f t="shared" si="0"/>
        <v>1440</v>
      </c>
    </row>
    <row r="9" spans="1:32" ht="17.25" customHeight="1" x14ac:dyDescent="0.15">
      <c r="A9" s="17">
        <v>4</v>
      </c>
      <c r="B9" s="18">
        <v>9</v>
      </c>
      <c r="C9" s="18">
        <v>0</v>
      </c>
      <c r="D9" s="18">
        <v>1</v>
      </c>
      <c r="E9" s="18">
        <v>4</v>
      </c>
      <c r="F9" s="18">
        <v>1</v>
      </c>
      <c r="G9" s="18">
        <v>2</v>
      </c>
      <c r="H9" s="18">
        <v>0</v>
      </c>
      <c r="I9" s="18">
        <v>0</v>
      </c>
      <c r="J9" s="18">
        <v>3</v>
      </c>
      <c r="K9" s="18">
        <v>6</v>
      </c>
      <c r="L9" s="18">
        <v>6</v>
      </c>
      <c r="M9" s="19">
        <v>4</v>
      </c>
      <c r="N9" s="20" t="s">
        <v>24</v>
      </c>
      <c r="O9" s="9">
        <v>220</v>
      </c>
      <c r="P9" s="9" t="s">
        <v>27</v>
      </c>
      <c r="Q9" s="8" t="s">
        <v>26</v>
      </c>
      <c r="R9" s="9">
        <v>90</v>
      </c>
      <c r="S9" s="9">
        <v>12</v>
      </c>
      <c r="T9" s="9">
        <v>130</v>
      </c>
      <c r="U9" s="9"/>
      <c r="V9" s="9">
        <v>117</v>
      </c>
      <c r="W9" s="9"/>
      <c r="X9" s="9">
        <v>260</v>
      </c>
      <c r="Y9" s="9">
        <v>170</v>
      </c>
      <c r="Z9" s="9">
        <v>35</v>
      </c>
      <c r="AA9" s="10">
        <v>95</v>
      </c>
      <c r="AB9" s="9">
        <v>180</v>
      </c>
      <c r="AC9" s="9">
        <v>445</v>
      </c>
      <c r="AD9" s="9">
        <v>240</v>
      </c>
      <c r="AE9" s="10">
        <f t="shared" si="0"/>
        <v>1440</v>
      </c>
      <c r="AF9" s="24" t="s">
        <v>135</v>
      </c>
    </row>
    <row r="10" spans="1:32" ht="17.25" customHeight="1" x14ac:dyDescent="0.15">
      <c r="A10" s="17">
        <v>4</v>
      </c>
      <c r="B10" s="18">
        <v>9</v>
      </c>
      <c r="C10" s="18">
        <v>0</v>
      </c>
      <c r="D10" s="18">
        <v>1</v>
      </c>
      <c r="E10" s="18">
        <v>4</v>
      </c>
      <c r="F10" s="18">
        <v>1</v>
      </c>
      <c r="G10" s="18">
        <v>2</v>
      </c>
      <c r="H10" s="18">
        <v>0</v>
      </c>
      <c r="I10" s="18">
        <v>0</v>
      </c>
      <c r="J10" s="18">
        <v>3</v>
      </c>
      <c r="K10" s="18">
        <v>7</v>
      </c>
      <c r="L10" s="18">
        <v>1</v>
      </c>
      <c r="M10" s="19">
        <v>8</v>
      </c>
      <c r="N10" s="20" t="s">
        <v>28</v>
      </c>
      <c r="O10" s="9">
        <v>220</v>
      </c>
      <c r="P10" s="9" t="s">
        <v>4</v>
      </c>
      <c r="Q10" s="8" t="s">
        <v>86</v>
      </c>
      <c r="R10" s="9">
        <v>90</v>
      </c>
      <c r="S10" s="9">
        <v>12</v>
      </c>
      <c r="T10" s="9">
        <v>130</v>
      </c>
      <c r="U10" s="9"/>
      <c r="V10" s="9">
        <v>117</v>
      </c>
      <c r="W10" s="9"/>
      <c r="X10" s="9">
        <v>260</v>
      </c>
      <c r="Y10" s="9">
        <v>170</v>
      </c>
      <c r="Z10" s="9">
        <v>35</v>
      </c>
      <c r="AA10" s="10">
        <v>125</v>
      </c>
      <c r="AB10" s="9">
        <v>180</v>
      </c>
      <c r="AC10" s="9">
        <v>445</v>
      </c>
      <c r="AD10" s="9">
        <v>240</v>
      </c>
      <c r="AE10" s="10">
        <f t="shared" si="0"/>
        <v>1800</v>
      </c>
      <c r="AF10" s="24" t="s">
        <v>98</v>
      </c>
    </row>
    <row r="11" spans="1:32" ht="17.25" customHeight="1" x14ac:dyDescent="0.15">
      <c r="A11" s="17">
        <v>4</v>
      </c>
      <c r="B11" s="18">
        <v>9</v>
      </c>
      <c r="C11" s="18">
        <v>0</v>
      </c>
      <c r="D11" s="18">
        <v>1</v>
      </c>
      <c r="E11" s="18">
        <v>4</v>
      </c>
      <c r="F11" s="18">
        <v>1</v>
      </c>
      <c r="G11" s="18">
        <v>2</v>
      </c>
      <c r="H11" s="18">
        <v>0</v>
      </c>
      <c r="I11" s="18">
        <v>0</v>
      </c>
      <c r="J11" s="18">
        <v>3</v>
      </c>
      <c r="K11" s="18">
        <v>7</v>
      </c>
      <c r="L11" s="18">
        <v>8</v>
      </c>
      <c r="M11" s="19">
        <v>7</v>
      </c>
      <c r="N11" s="20" t="s">
        <v>81</v>
      </c>
      <c r="O11" s="9">
        <v>220</v>
      </c>
      <c r="P11" s="9" t="s">
        <v>27</v>
      </c>
      <c r="Q11" s="8" t="s">
        <v>84</v>
      </c>
      <c r="R11" s="9">
        <v>90</v>
      </c>
      <c r="S11" s="9">
        <v>12</v>
      </c>
      <c r="T11" s="9">
        <v>130</v>
      </c>
      <c r="U11" s="9"/>
      <c r="V11" s="9">
        <v>117</v>
      </c>
      <c r="W11" s="9"/>
      <c r="X11" s="9">
        <v>260</v>
      </c>
      <c r="Y11" s="9">
        <v>170</v>
      </c>
      <c r="Z11" s="9">
        <v>35</v>
      </c>
      <c r="AA11" s="10">
        <v>95</v>
      </c>
      <c r="AB11" s="9">
        <v>180</v>
      </c>
      <c r="AC11" s="9">
        <v>445</v>
      </c>
      <c r="AD11" s="9">
        <v>240</v>
      </c>
      <c r="AE11" s="10">
        <f t="shared" si="0"/>
        <v>1440</v>
      </c>
      <c r="AF11" s="24" t="s">
        <v>98</v>
      </c>
    </row>
    <row r="12" spans="1:32" ht="17.25" customHeight="1" x14ac:dyDescent="0.15">
      <c r="A12" s="17">
        <v>4</v>
      </c>
      <c r="B12" s="18">
        <v>9</v>
      </c>
      <c r="C12" s="18">
        <v>0</v>
      </c>
      <c r="D12" s="18">
        <v>1</v>
      </c>
      <c r="E12" s="18">
        <v>4</v>
      </c>
      <c r="F12" s="18">
        <v>1</v>
      </c>
      <c r="G12" s="18">
        <v>2</v>
      </c>
      <c r="H12" s="18">
        <v>0</v>
      </c>
      <c r="I12" s="18">
        <v>0</v>
      </c>
      <c r="J12" s="18">
        <v>4</v>
      </c>
      <c r="K12" s="18">
        <v>2</v>
      </c>
      <c r="L12" s="18">
        <v>1</v>
      </c>
      <c r="M12" s="19">
        <v>0</v>
      </c>
      <c r="N12" s="20" t="s">
        <v>99</v>
      </c>
      <c r="O12" s="9">
        <v>220</v>
      </c>
      <c r="P12" s="9" t="s">
        <v>90</v>
      </c>
      <c r="Q12" s="8" t="s">
        <v>116</v>
      </c>
      <c r="R12" s="9">
        <v>90</v>
      </c>
      <c r="S12" s="9">
        <v>12</v>
      </c>
      <c r="T12" s="9">
        <v>130</v>
      </c>
      <c r="U12" s="9"/>
      <c r="V12" s="9">
        <v>117</v>
      </c>
      <c r="W12" s="9"/>
      <c r="X12" s="9">
        <v>240</v>
      </c>
      <c r="Y12" s="9">
        <v>170</v>
      </c>
      <c r="Z12" s="9">
        <v>35</v>
      </c>
      <c r="AA12" s="10">
        <v>95</v>
      </c>
      <c r="AB12" s="9">
        <v>180</v>
      </c>
      <c r="AC12" s="9">
        <v>445</v>
      </c>
      <c r="AD12" s="9">
        <v>240</v>
      </c>
      <c r="AE12" s="10">
        <f t="shared" si="0"/>
        <v>1440</v>
      </c>
      <c r="AF12" s="24"/>
    </row>
    <row r="13" spans="1:32" ht="17.25" customHeight="1" x14ac:dyDescent="0.15">
      <c r="A13" s="17">
        <v>4</v>
      </c>
      <c r="B13" s="18">
        <v>9</v>
      </c>
      <c r="C13" s="18">
        <v>0</v>
      </c>
      <c r="D13" s="18">
        <v>1</v>
      </c>
      <c r="E13" s="18">
        <v>4</v>
      </c>
      <c r="F13" s="18">
        <v>1</v>
      </c>
      <c r="G13" s="18">
        <v>2</v>
      </c>
      <c r="H13" s="18">
        <v>0</v>
      </c>
      <c r="I13" s="18">
        <v>0</v>
      </c>
      <c r="J13" s="18">
        <v>6</v>
      </c>
      <c r="K13" s="18">
        <v>8</v>
      </c>
      <c r="L13" s="18">
        <v>1</v>
      </c>
      <c r="M13" s="19">
        <v>8</v>
      </c>
      <c r="N13" s="20" t="s">
        <v>128</v>
      </c>
      <c r="O13" s="9">
        <v>220</v>
      </c>
      <c r="P13" s="9" t="s">
        <v>27</v>
      </c>
      <c r="Q13" s="8" t="s">
        <v>120</v>
      </c>
      <c r="R13" s="9">
        <v>90</v>
      </c>
      <c r="S13" s="9">
        <v>12</v>
      </c>
      <c r="T13" s="9">
        <v>130</v>
      </c>
      <c r="U13" s="9"/>
      <c r="V13" s="9">
        <v>117</v>
      </c>
      <c r="W13" s="9"/>
      <c r="X13" s="9">
        <v>260</v>
      </c>
      <c r="Y13" s="9">
        <v>170</v>
      </c>
      <c r="Z13" s="9">
        <v>35</v>
      </c>
      <c r="AA13" s="10">
        <v>95</v>
      </c>
      <c r="AB13" s="9">
        <v>180</v>
      </c>
      <c r="AC13" s="9">
        <v>445</v>
      </c>
      <c r="AD13" s="9">
        <v>240</v>
      </c>
      <c r="AE13" s="10">
        <f t="shared" si="0"/>
        <v>1440</v>
      </c>
      <c r="AF13" s="24" t="s">
        <v>121</v>
      </c>
    </row>
    <row r="14" spans="1:32" ht="17.25" customHeight="1" x14ac:dyDescent="0.15">
      <c r="A14" s="17">
        <v>4</v>
      </c>
      <c r="B14" s="18">
        <v>9</v>
      </c>
      <c r="C14" s="18">
        <v>0</v>
      </c>
      <c r="D14" s="18">
        <v>1</v>
      </c>
      <c r="E14" s="18">
        <v>4</v>
      </c>
      <c r="F14" s="18">
        <v>1</v>
      </c>
      <c r="G14" s="18">
        <v>2</v>
      </c>
      <c r="H14" s="18">
        <v>0</v>
      </c>
      <c r="I14" s="18">
        <v>1</v>
      </c>
      <c r="J14" s="18">
        <v>5</v>
      </c>
      <c r="K14" s="18">
        <v>1</v>
      </c>
      <c r="L14" s="18">
        <v>5</v>
      </c>
      <c r="M14" s="19">
        <v>5</v>
      </c>
      <c r="N14" s="20" t="s">
        <v>138</v>
      </c>
      <c r="O14" s="9">
        <v>220</v>
      </c>
      <c r="P14" s="9" t="s">
        <v>90</v>
      </c>
      <c r="Q14" s="8" t="s">
        <v>133</v>
      </c>
      <c r="R14" s="9">
        <v>90</v>
      </c>
      <c r="S14" s="9">
        <v>12</v>
      </c>
      <c r="T14" s="9">
        <v>130</v>
      </c>
      <c r="U14" s="9"/>
      <c r="V14" s="9">
        <v>117</v>
      </c>
      <c r="W14" s="9"/>
      <c r="X14" s="9">
        <v>240</v>
      </c>
      <c r="Y14" s="9">
        <v>160</v>
      </c>
      <c r="Z14" s="9">
        <v>35</v>
      </c>
      <c r="AA14" s="10">
        <v>95</v>
      </c>
      <c r="AB14" s="9">
        <v>230</v>
      </c>
      <c r="AC14" s="9">
        <v>425</v>
      </c>
      <c r="AD14" s="9">
        <v>140</v>
      </c>
      <c r="AE14" s="10">
        <f t="shared" si="0"/>
        <v>1440</v>
      </c>
      <c r="AF14" s="24" t="s">
        <v>139</v>
      </c>
    </row>
    <row r="15" spans="1:32" ht="17.25" customHeight="1" x14ac:dyDescent="0.15">
      <c r="A15" s="17">
        <v>4</v>
      </c>
      <c r="B15" s="18">
        <v>9</v>
      </c>
      <c r="C15" s="18">
        <v>0</v>
      </c>
      <c r="D15" s="18">
        <v>1</v>
      </c>
      <c r="E15" s="18">
        <v>4</v>
      </c>
      <c r="F15" s="18">
        <v>1</v>
      </c>
      <c r="G15" s="18">
        <v>2</v>
      </c>
      <c r="H15" s="18">
        <v>0</v>
      </c>
      <c r="I15" s="18">
        <v>0</v>
      </c>
      <c r="J15" s="18">
        <v>6</v>
      </c>
      <c r="K15" s="18">
        <v>3</v>
      </c>
      <c r="L15" s="18">
        <v>1</v>
      </c>
      <c r="M15" s="19">
        <v>3</v>
      </c>
      <c r="N15" s="20" t="s">
        <v>69</v>
      </c>
      <c r="O15" s="9">
        <v>300</v>
      </c>
      <c r="P15" s="9" t="s">
        <v>74</v>
      </c>
      <c r="Q15" s="8" t="s">
        <v>5</v>
      </c>
      <c r="R15" s="9">
        <v>90</v>
      </c>
      <c r="S15" s="9">
        <v>12</v>
      </c>
      <c r="T15" s="9">
        <v>160</v>
      </c>
      <c r="U15" s="9"/>
      <c r="V15" s="9">
        <v>144</v>
      </c>
      <c r="W15" s="9"/>
      <c r="X15" s="9">
        <v>270</v>
      </c>
      <c r="Y15" s="9">
        <v>185</v>
      </c>
      <c r="Z15" s="9">
        <v>50</v>
      </c>
      <c r="AA15" s="10">
        <v>255</v>
      </c>
      <c r="AB15" s="9">
        <v>285</v>
      </c>
      <c r="AC15" s="9">
        <v>470</v>
      </c>
      <c r="AD15" s="9">
        <v>195</v>
      </c>
      <c r="AE15" s="10">
        <f t="shared" si="0"/>
        <v>3360</v>
      </c>
    </row>
    <row r="16" spans="1:32" ht="17.25" customHeight="1" x14ac:dyDescent="0.15">
      <c r="A16" s="17">
        <v>4</v>
      </c>
      <c r="B16" s="18">
        <v>9</v>
      </c>
      <c r="C16" s="18">
        <v>0</v>
      </c>
      <c r="D16" s="18">
        <v>1</v>
      </c>
      <c r="E16" s="18">
        <v>4</v>
      </c>
      <c r="F16" s="18">
        <v>1</v>
      </c>
      <c r="G16" s="18">
        <v>2</v>
      </c>
      <c r="H16" s="18">
        <v>0</v>
      </c>
      <c r="I16" s="18">
        <v>0</v>
      </c>
      <c r="J16" s="18">
        <v>6</v>
      </c>
      <c r="K16" s="18">
        <v>3</v>
      </c>
      <c r="L16" s="18">
        <v>2</v>
      </c>
      <c r="M16" s="19">
        <v>0</v>
      </c>
      <c r="N16" s="20" t="s">
        <v>71</v>
      </c>
      <c r="O16" s="9">
        <v>300</v>
      </c>
      <c r="P16" s="9" t="s">
        <v>75</v>
      </c>
      <c r="Q16" s="8" t="s">
        <v>6</v>
      </c>
      <c r="R16" s="9">
        <v>90</v>
      </c>
      <c r="S16" s="9">
        <v>12</v>
      </c>
      <c r="T16" s="9">
        <v>160</v>
      </c>
      <c r="U16" s="9"/>
      <c r="V16" s="9">
        <v>144</v>
      </c>
      <c r="W16" s="9"/>
      <c r="X16" s="9">
        <v>270</v>
      </c>
      <c r="Y16" s="9">
        <v>185</v>
      </c>
      <c r="Z16" s="9">
        <v>50</v>
      </c>
      <c r="AA16" s="10">
        <v>245</v>
      </c>
      <c r="AB16" s="9">
        <v>285</v>
      </c>
      <c r="AC16" s="9">
        <v>470</v>
      </c>
      <c r="AD16" s="9">
        <v>195</v>
      </c>
      <c r="AE16" s="10">
        <f t="shared" si="0"/>
        <v>3240</v>
      </c>
    </row>
    <row r="17" spans="1:32" ht="17.25" customHeight="1" x14ac:dyDescent="0.15">
      <c r="A17" s="17">
        <v>4</v>
      </c>
      <c r="B17" s="18">
        <v>9</v>
      </c>
      <c r="C17" s="18">
        <v>0</v>
      </c>
      <c r="D17" s="18">
        <v>1</v>
      </c>
      <c r="E17" s="18">
        <v>4</v>
      </c>
      <c r="F17" s="18">
        <v>1</v>
      </c>
      <c r="G17" s="18">
        <v>2</v>
      </c>
      <c r="H17" s="18">
        <v>0</v>
      </c>
      <c r="I17" s="18">
        <v>0</v>
      </c>
      <c r="J17" s="18">
        <v>6</v>
      </c>
      <c r="K17" s="18">
        <v>3</v>
      </c>
      <c r="L17" s="18">
        <v>5</v>
      </c>
      <c r="M17" s="19">
        <v>1</v>
      </c>
      <c r="N17" s="20" t="s">
        <v>80</v>
      </c>
      <c r="O17" s="9">
        <v>500</v>
      </c>
      <c r="P17" s="9" t="s">
        <v>78</v>
      </c>
      <c r="Q17" s="8" t="s">
        <v>79</v>
      </c>
      <c r="R17" s="9">
        <v>90</v>
      </c>
      <c r="S17" s="9">
        <v>10</v>
      </c>
      <c r="T17" s="9">
        <v>250</v>
      </c>
      <c r="U17" s="9"/>
      <c r="V17" s="9">
        <v>225</v>
      </c>
      <c r="W17" s="9"/>
      <c r="X17" s="9">
        <v>320</v>
      </c>
      <c r="Y17" s="9">
        <v>190</v>
      </c>
      <c r="Z17" s="9">
        <v>50</v>
      </c>
      <c r="AA17" s="10">
        <v>405</v>
      </c>
      <c r="AB17" s="9">
        <v>260</v>
      </c>
      <c r="AC17" s="9">
        <v>410</v>
      </c>
      <c r="AD17" s="9">
        <v>290</v>
      </c>
      <c r="AE17" s="10">
        <f t="shared" si="0"/>
        <v>4350</v>
      </c>
    </row>
    <row r="18" spans="1:32" ht="17.25" customHeight="1" x14ac:dyDescent="0.15">
      <c r="A18" s="17">
        <v>4</v>
      </c>
      <c r="B18" s="18">
        <v>9</v>
      </c>
      <c r="C18" s="18">
        <v>0</v>
      </c>
      <c r="D18" s="18">
        <v>1</v>
      </c>
      <c r="E18" s="18">
        <v>4</v>
      </c>
      <c r="F18" s="18">
        <v>1</v>
      </c>
      <c r="G18" s="18">
        <v>2</v>
      </c>
      <c r="H18" s="18">
        <v>0</v>
      </c>
      <c r="I18" s="18">
        <v>0</v>
      </c>
      <c r="J18" s="18">
        <v>7</v>
      </c>
      <c r="K18" s="18">
        <v>5</v>
      </c>
      <c r="L18" s="18">
        <v>1</v>
      </c>
      <c r="M18" s="19">
        <v>8</v>
      </c>
      <c r="N18" s="20" t="s">
        <v>49</v>
      </c>
      <c r="O18" s="9">
        <v>150</v>
      </c>
      <c r="P18" s="9" t="s">
        <v>60</v>
      </c>
      <c r="Q18" s="8" t="s">
        <v>8</v>
      </c>
      <c r="R18" s="9">
        <v>90</v>
      </c>
      <c r="S18" s="9">
        <v>12</v>
      </c>
      <c r="T18" s="9">
        <v>75</v>
      </c>
      <c r="U18" s="9"/>
      <c r="V18" s="9">
        <v>70</v>
      </c>
      <c r="W18" s="9"/>
      <c r="X18" s="9">
        <v>240</v>
      </c>
      <c r="Y18" s="9">
        <v>150</v>
      </c>
      <c r="Z18" s="9">
        <v>40</v>
      </c>
      <c r="AA18" s="10">
        <v>120</v>
      </c>
      <c r="AB18" s="9">
        <v>230</v>
      </c>
      <c r="AC18" s="9">
        <v>425</v>
      </c>
      <c r="AD18" s="9">
        <v>140</v>
      </c>
      <c r="AE18" s="10">
        <f t="shared" si="0"/>
        <v>1740</v>
      </c>
      <c r="AF18" s="24" t="s">
        <v>140</v>
      </c>
    </row>
    <row r="19" spans="1:32" ht="17.25" customHeight="1" x14ac:dyDescent="0.15">
      <c r="A19" s="17">
        <v>4</v>
      </c>
      <c r="B19" s="18">
        <v>9</v>
      </c>
      <c r="C19" s="18">
        <v>0</v>
      </c>
      <c r="D19" s="18">
        <v>1</v>
      </c>
      <c r="E19" s="18">
        <v>4</v>
      </c>
      <c r="F19" s="18">
        <v>1</v>
      </c>
      <c r="G19" s="18">
        <v>2</v>
      </c>
      <c r="H19" s="18">
        <v>0</v>
      </c>
      <c r="I19" s="18">
        <v>0</v>
      </c>
      <c r="J19" s="18">
        <v>7</v>
      </c>
      <c r="K19" s="18">
        <v>5</v>
      </c>
      <c r="L19" s="18">
        <v>2</v>
      </c>
      <c r="M19" s="19">
        <v>5</v>
      </c>
      <c r="N19" s="20" t="s">
        <v>51</v>
      </c>
      <c r="O19" s="9">
        <v>150</v>
      </c>
      <c r="P19" s="9" t="s">
        <v>62</v>
      </c>
      <c r="Q19" s="8" t="s">
        <v>9</v>
      </c>
      <c r="R19" s="9">
        <v>90</v>
      </c>
      <c r="S19" s="9">
        <v>12</v>
      </c>
      <c r="T19" s="9">
        <v>75</v>
      </c>
      <c r="U19" s="9"/>
      <c r="V19" s="9">
        <v>70</v>
      </c>
      <c r="W19" s="9"/>
      <c r="X19" s="9">
        <v>240</v>
      </c>
      <c r="Y19" s="9">
        <v>150</v>
      </c>
      <c r="Z19" s="9">
        <v>40</v>
      </c>
      <c r="AA19" s="10">
        <v>110</v>
      </c>
      <c r="AB19" s="9">
        <v>230</v>
      </c>
      <c r="AC19" s="9">
        <v>425</v>
      </c>
      <c r="AD19" s="9">
        <v>140</v>
      </c>
      <c r="AE19" s="10">
        <f t="shared" si="0"/>
        <v>1620</v>
      </c>
      <c r="AF19" s="24" t="s">
        <v>140</v>
      </c>
    </row>
    <row r="20" spans="1:32" ht="17.25" customHeight="1" x14ac:dyDescent="0.15">
      <c r="A20" s="17">
        <v>4</v>
      </c>
      <c r="B20" s="18">
        <v>9</v>
      </c>
      <c r="C20" s="18">
        <v>0</v>
      </c>
      <c r="D20" s="18">
        <v>1</v>
      </c>
      <c r="E20" s="18">
        <v>4</v>
      </c>
      <c r="F20" s="18">
        <v>1</v>
      </c>
      <c r="G20" s="18">
        <v>2</v>
      </c>
      <c r="H20" s="18">
        <v>0</v>
      </c>
      <c r="I20" s="18">
        <v>0</v>
      </c>
      <c r="J20" s="18">
        <v>7</v>
      </c>
      <c r="K20" s="18">
        <v>5</v>
      </c>
      <c r="L20" s="18">
        <v>3</v>
      </c>
      <c r="M20" s="19">
        <v>2</v>
      </c>
      <c r="N20" s="20" t="s">
        <v>53</v>
      </c>
      <c r="O20" s="9">
        <v>150</v>
      </c>
      <c r="P20" s="9" t="s">
        <v>64</v>
      </c>
      <c r="Q20" s="12" t="s">
        <v>10</v>
      </c>
      <c r="R20" s="9">
        <v>90</v>
      </c>
      <c r="S20" s="9">
        <v>12</v>
      </c>
      <c r="T20" s="9">
        <v>75</v>
      </c>
      <c r="U20" s="9"/>
      <c r="V20" s="9">
        <v>70</v>
      </c>
      <c r="W20" s="9"/>
      <c r="X20" s="9">
        <v>240</v>
      </c>
      <c r="Y20" s="9">
        <v>150</v>
      </c>
      <c r="Z20" s="9">
        <v>40</v>
      </c>
      <c r="AA20" s="10">
        <v>105</v>
      </c>
      <c r="AB20" s="9">
        <v>230</v>
      </c>
      <c r="AC20" s="9">
        <v>425</v>
      </c>
      <c r="AD20" s="9">
        <v>140</v>
      </c>
      <c r="AE20" s="10">
        <f t="shared" si="0"/>
        <v>1560</v>
      </c>
      <c r="AF20" s="24" t="s">
        <v>140</v>
      </c>
    </row>
    <row r="21" spans="1:32" ht="17.25" customHeight="1" x14ac:dyDescent="0.15">
      <c r="A21" s="17">
        <v>4</v>
      </c>
      <c r="B21" s="18">
        <v>9</v>
      </c>
      <c r="C21" s="18">
        <v>0</v>
      </c>
      <c r="D21" s="18">
        <v>1</v>
      </c>
      <c r="E21" s="18">
        <v>4</v>
      </c>
      <c r="F21" s="18">
        <v>1</v>
      </c>
      <c r="G21" s="18">
        <v>2</v>
      </c>
      <c r="H21" s="18">
        <v>0</v>
      </c>
      <c r="I21" s="18">
        <v>0</v>
      </c>
      <c r="J21" s="18">
        <v>7</v>
      </c>
      <c r="K21" s="18">
        <v>5</v>
      </c>
      <c r="L21" s="18">
        <v>4</v>
      </c>
      <c r="M21" s="19">
        <v>9</v>
      </c>
      <c r="N21" s="20" t="s">
        <v>55</v>
      </c>
      <c r="O21" s="9">
        <v>150</v>
      </c>
      <c r="P21" s="9" t="s">
        <v>64</v>
      </c>
      <c r="Q21" s="12" t="s">
        <v>16</v>
      </c>
      <c r="R21" s="9">
        <v>90</v>
      </c>
      <c r="S21" s="9">
        <v>12</v>
      </c>
      <c r="T21" s="9">
        <v>75</v>
      </c>
      <c r="U21" s="9"/>
      <c r="V21" s="9">
        <v>70</v>
      </c>
      <c r="W21" s="9"/>
      <c r="X21" s="9">
        <v>240</v>
      </c>
      <c r="Y21" s="9">
        <v>150</v>
      </c>
      <c r="Z21" s="9">
        <v>40</v>
      </c>
      <c r="AA21" s="10">
        <v>105</v>
      </c>
      <c r="AB21" s="9">
        <v>230</v>
      </c>
      <c r="AC21" s="9">
        <v>425</v>
      </c>
      <c r="AD21" s="9">
        <v>140</v>
      </c>
      <c r="AE21" s="10">
        <f t="shared" si="0"/>
        <v>1560</v>
      </c>
      <c r="AF21" s="24" t="s">
        <v>140</v>
      </c>
    </row>
    <row r="22" spans="1:32" ht="17.25" customHeight="1" x14ac:dyDescent="0.15">
      <c r="A22" s="17">
        <v>4</v>
      </c>
      <c r="B22" s="18">
        <v>9</v>
      </c>
      <c r="C22" s="18">
        <v>0</v>
      </c>
      <c r="D22" s="18">
        <v>1</v>
      </c>
      <c r="E22" s="18">
        <v>4</v>
      </c>
      <c r="F22" s="18">
        <v>1</v>
      </c>
      <c r="G22" s="18">
        <v>2</v>
      </c>
      <c r="H22" s="18">
        <v>0</v>
      </c>
      <c r="I22" s="18">
        <v>0</v>
      </c>
      <c r="J22" s="18">
        <v>7</v>
      </c>
      <c r="K22" s="18">
        <v>5</v>
      </c>
      <c r="L22" s="18">
        <v>5</v>
      </c>
      <c r="M22" s="19">
        <v>6</v>
      </c>
      <c r="N22" s="20" t="s">
        <v>56</v>
      </c>
      <c r="O22" s="9">
        <v>150</v>
      </c>
      <c r="P22" s="9" t="s">
        <v>64</v>
      </c>
      <c r="Q22" s="12" t="s">
        <v>17</v>
      </c>
      <c r="R22" s="9">
        <v>90</v>
      </c>
      <c r="S22" s="9">
        <v>12</v>
      </c>
      <c r="T22" s="9">
        <v>75</v>
      </c>
      <c r="U22" s="9"/>
      <c r="V22" s="9">
        <v>70</v>
      </c>
      <c r="W22" s="9"/>
      <c r="X22" s="9">
        <v>240</v>
      </c>
      <c r="Y22" s="9">
        <v>150</v>
      </c>
      <c r="Z22" s="9">
        <v>40</v>
      </c>
      <c r="AA22" s="10">
        <v>105</v>
      </c>
      <c r="AB22" s="9">
        <v>230</v>
      </c>
      <c r="AC22" s="9">
        <v>425</v>
      </c>
      <c r="AD22" s="9">
        <v>140</v>
      </c>
      <c r="AE22" s="10">
        <f t="shared" si="0"/>
        <v>1560</v>
      </c>
    </row>
    <row r="23" spans="1:32" ht="17.25" customHeight="1" x14ac:dyDescent="0.15">
      <c r="A23" s="17">
        <v>4</v>
      </c>
      <c r="B23" s="18">
        <v>9</v>
      </c>
      <c r="C23" s="18">
        <v>0</v>
      </c>
      <c r="D23" s="18">
        <v>1</v>
      </c>
      <c r="E23" s="18">
        <v>4</v>
      </c>
      <c r="F23" s="18">
        <v>1</v>
      </c>
      <c r="G23" s="18">
        <v>2</v>
      </c>
      <c r="H23" s="18">
        <v>0</v>
      </c>
      <c r="I23" s="18">
        <v>0</v>
      </c>
      <c r="J23" s="18">
        <v>7</v>
      </c>
      <c r="K23" s="18">
        <v>5</v>
      </c>
      <c r="L23" s="18">
        <v>6</v>
      </c>
      <c r="M23" s="19">
        <v>3</v>
      </c>
      <c r="N23" s="20" t="s">
        <v>57</v>
      </c>
      <c r="O23" s="9">
        <v>150</v>
      </c>
      <c r="P23" s="9" t="s">
        <v>67</v>
      </c>
      <c r="Q23" s="12" t="s">
        <v>18</v>
      </c>
      <c r="R23" s="9">
        <v>90</v>
      </c>
      <c r="S23" s="9">
        <v>12</v>
      </c>
      <c r="T23" s="9">
        <v>75</v>
      </c>
      <c r="U23" s="9"/>
      <c r="V23" s="9">
        <v>70</v>
      </c>
      <c r="W23" s="9"/>
      <c r="X23" s="9">
        <v>225</v>
      </c>
      <c r="Y23" s="9">
        <v>150</v>
      </c>
      <c r="Z23" s="9">
        <v>20</v>
      </c>
      <c r="AA23" s="10">
        <v>75</v>
      </c>
      <c r="AB23" s="9">
        <v>230</v>
      </c>
      <c r="AC23" s="9">
        <v>425</v>
      </c>
      <c r="AD23" s="9">
        <v>140</v>
      </c>
      <c r="AE23" s="10">
        <f t="shared" si="0"/>
        <v>1200</v>
      </c>
    </row>
    <row r="24" spans="1:32" ht="17.25" customHeight="1" x14ac:dyDescent="0.15">
      <c r="A24" s="17">
        <v>4</v>
      </c>
      <c r="B24" s="18">
        <v>9</v>
      </c>
      <c r="C24" s="18">
        <v>0</v>
      </c>
      <c r="D24" s="18">
        <v>1</v>
      </c>
      <c r="E24" s="18">
        <v>4</v>
      </c>
      <c r="F24" s="18">
        <v>1</v>
      </c>
      <c r="G24" s="18">
        <v>2</v>
      </c>
      <c r="H24" s="18">
        <v>0</v>
      </c>
      <c r="I24" s="18">
        <v>0</v>
      </c>
      <c r="J24" s="18">
        <v>7</v>
      </c>
      <c r="K24" s="18">
        <v>6</v>
      </c>
      <c r="L24" s="18">
        <v>1</v>
      </c>
      <c r="M24" s="19">
        <v>7</v>
      </c>
      <c r="N24" s="20" t="s">
        <v>45</v>
      </c>
      <c r="O24" s="9">
        <v>150</v>
      </c>
      <c r="P24" s="9" t="s">
        <v>47</v>
      </c>
      <c r="Q24" s="12" t="s">
        <v>19</v>
      </c>
      <c r="R24" s="9">
        <v>90</v>
      </c>
      <c r="S24" s="9">
        <v>12</v>
      </c>
      <c r="T24" s="9">
        <v>75</v>
      </c>
      <c r="U24" s="9"/>
      <c r="V24" s="9">
        <v>70</v>
      </c>
      <c r="W24" s="9"/>
      <c r="X24" s="9">
        <v>240</v>
      </c>
      <c r="Y24" s="9">
        <v>155</v>
      </c>
      <c r="Z24" s="9">
        <v>40</v>
      </c>
      <c r="AA24" s="10">
        <v>130</v>
      </c>
      <c r="AB24" s="9">
        <v>230</v>
      </c>
      <c r="AC24" s="9">
        <v>425</v>
      </c>
      <c r="AD24" s="9">
        <v>140</v>
      </c>
      <c r="AE24" s="10">
        <f t="shared" si="0"/>
        <v>1860</v>
      </c>
    </row>
    <row r="25" spans="1:32" ht="17.25" customHeight="1" x14ac:dyDescent="0.15">
      <c r="A25" s="17">
        <v>4</v>
      </c>
      <c r="B25" s="18">
        <v>9</v>
      </c>
      <c r="C25" s="18">
        <v>0</v>
      </c>
      <c r="D25" s="18">
        <v>1</v>
      </c>
      <c r="E25" s="18">
        <v>4</v>
      </c>
      <c r="F25" s="18">
        <v>1</v>
      </c>
      <c r="G25" s="18">
        <v>2</v>
      </c>
      <c r="H25" s="18">
        <v>0</v>
      </c>
      <c r="I25" s="18">
        <v>0</v>
      </c>
      <c r="J25" s="18">
        <v>7</v>
      </c>
      <c r="K25" s="18">
        <v>6</v>
      </c>
      <c r="L25" s="18">
        <v>2</v>
      </c>
      <c r="M25" s="19">
        <v>4</v>
      </c>
      <c r="N25" s="20" t="s">
        <v>46</v>
      </c>
      <c r="O25" s="9">
        <v>150</v>
      </c>
      <c r="P25" s="9" t="s">
        <v>4</v>
      </c>
      <c r="Q25" s="12" t="s">
        <v>20</v>
      </c>
      <c r="R25" s="9">
        <v>90</v>
      </c>
      <c r="S25" s="9">
        <v>12</v>
      </c>
      <c r="T25" s="9">
        <v>75</v>
      </c>
      <c r="U25" s="9"/>
      <c r="V25" s="9">
        <v>70</v>
      </c>
      <c r="W25" s="9"/>
      <c r="X25" s="9">
        <v>240</v>
      </c>
      <c r="Y25" s="9">
        <v>155</v>
      </c>
      <c r="Z25" s="9">
        <v>40</v>
      </c>
      <c r="AA25" s="10">
        <v>125</v>
      </c>
      <c r="AB25" s="9">
        <v>230</v>
      </c>
      <c r="AC25" s="9">
        <v>425</v>
      </c>
      <c r="AD25" s="9">
        <v>140</v>
      </c>
      <c r="AE25" s="10">
        <f t="shared" si="0"/>
        <v>1800</v>
      </c>
    </row>
    <row r="26" spans="1:32" ht="17.25" customHeight="1" x14ac:dyDescent="0.15">
      <c r="A26" s="17">
        <v>4</v>
      </c>
      <c r="B26" s="18">
        <v>9</v>
      </c>
      <c r="C26" s="18">
        <v>0</v>
      </c>
      <c r="D26" s="18">
        <v>1</v>
      </c>
      <c r="E26" s="18">
        <v>4</v>
      </c>
      <c r="F26" s="18">
        <v>1</v>
      </c>
      <c r="G26" s="18">
        <v>2</v>
      </c>
      <c r="H26" s="18">
        <v>0</v>
      </c>
      <c r="I26" s="18">
        <v>0</v>
      </c>
      <c r="J26" s="18">
        <v>2</v>
      </c>
      <c r="K26" s="18">
        <v>8</v>
      </c>
      <c r="L26" s="18">
        <v>5</v>
      </c>
      <c r="M26" s="19">
        <v>8</v>
      </c>
      <c r="N26" s="20" t="s">
        <v>102</v>
      </c>
      <c r="O26" s="9">
        <v>250</v>
      </c>
      <c r="P26" s="9" t="s">
        <v>105</v>
      </c>
      <c r="Q26" s="12" t="s">
        <v>104</v>
      </c>
      <c r="R26" s="9">
        <v>90</v>
      </c>
      <c r="S26" s="9">
        <v>12</v>
      </c>
      <c r="T26" s="9">
        <v>140</v>
      </c>
      <c r="U26" s="9"/>
      <c r="V26" s="9">
        <v>126</v>
      </c>
      <c r="W26" s="9"/>
      <c r="X26" s="9">
        <v>250</v>
      </c>
      <c r="Y26" s="9">
        <v>120</v>
      </c>
      <c r="Z26" s="9">
        <v>50</v>
      </c>
      <c r="AA26" s="10">
        <v>150</v>
      </c>
      <c r="AB26" s="9">
        <v>250</v>
      </c>
      <c r="AC26" s="9">
        <v>370</v>
      </c>
      <c r="AD26" s="9">
        <v>230</v>
      </c>
      <c r="AE26" s="10">
        <v>2100</v>
      </c>
    </row>
    <row r="27" spans="1:32" ht="17.25" customHeight="1" x14ac:dyDescent="0.15">
      <c r="A27" s="17">
        <v>4</v>
      </c>
      <c r="B27" s="18">
        <v>9</v>
      </c>
      <c r="C27" s="18">
        <v>0</v>
      </c>
      <c r="D27" s="18">
        <v>1</v>
      </c>
      <c r="E27" s="18">
        <v>4</v>
      </c>
      <c r="F27" s="18">
        <v>1</v>
      </c>
      <c r="G27" s="18">
        <v>2</v>
      </c>
      <c r="H27" s="18">
        <v>0</v>
      </c>
      <c r="I27" s="18">
        <v>0</v>
      </c>
      <c r="J27" s="18">
        <v>2</v>
      </c>
      <c r="K27" s="18">
        <v>8</v>
      </c>
      <c r="L27" s="18">
        <v>6</v>
      </c>
      <c r="M27" s="19">
        <v>5</v>
      </c>
      <c r="N27" s="20" t="s">
        <v>113</v>
      </c>
      <c r="O27" s="9">
        <v>250</v>
      </c>
      <c r="P27" s="9" t="s">
        <v>105</v>
      </c>
      <c r="Q27" s="12" t="s">
        <v>106</v>
      </c>
      <c r="R27" s="9">
        <v>90</v>
      </c>
      <c r="S27" s="9">
        <v>12</v>
      </c>
      <c r="T27" s="9">
        <v>140</v>
      </c>
      <c r="U27" s="9"/>
      <c r="V27" s="9">
        <v>126</v>
      </c>
      <c r="W27" s="9"/>
      <c r="X27" s="9">
        <v>250</v>
      </c>
      <c r="Y27" s="9">
        <v>120</v>
      </c>
      <c r="Z27" s="9">
        <v>60</v>
      </c>
      <c r="AA27" s="10">
        <v>150</v>
      </c>
      <c r="AB27" s="9">
        <v>250</v>
      </c>
      <c r="AC27" s="9">
        <v>370</v>
      </c>
      <c r="AD27" s="9">
        <v>230</v>
      </c>
      <c r="AE27" s="10">
        <v>2100</v>
      </c>
    </row>
    <row r="28" spans="1:32" ht="17.25" customHeight="1" x14ac:dyDescent="0.15">
      <c r="A28" s="17">
        <v>4</v>
      </c>
      <c r="B28" s="18">
        <v>9</v>
      </c>
      <c r="C28" s="18">
        <v>0</v>
      </c>
      <c r="D28" s="18">
        <v>1</v>
      </c>
      <c r="E28" s="18">
        <v>4</v>
      </c>
      <c r="F28" s="18">
        <v>1</v>
      </c>
      <c r="G28" s="18">
        <v>2</v>
      </c>
      <c r="H28" s="18">
        <v>0</v>
      </c>
      <c r="I28" s="18">
        <v>0</v>
      </c>
      <c r="J28" s="18">
        <v>6</v>
      </c>
      <c r="K28" s="18">
        <v>7</v>
      </c>
      <c r="L28" s="18">
        <v>1</v>
      </c>
      <c r="M28" s="19">
        <v>9</v>
      </c>
      <c r="N28" s="20" t="s">
        <v>129</v>
      </c>
      <c r="O28" s="9">
        <v>400</v>
      </c>
      <c r="P28" s="9" t="s">
        <v>122</v>
      </c>
      <c r="Q28" s="12" t="s">
        <v>124</v>
      </c>
      <c r="R28" s="9">
        <v>90</v>
      </c>
      <c r="S28" s="9">
        <v>12</v>
      </c>
      <c r="T28" s="9">
        <v>160</v>
      </c>
      <c r="U28" s="9"/>
      <c r="V28" s="9">
        <v>144</v>
      </c>
      <c r="W28" s="9"/>
      <c r="X28" s="9">
        <v>300</v>
      </c>
      <c r="Y28" s="9">
        <v>200</v>
      </c>
      <c r="Z28" s="9">
        <v>50</v>
      </c>
      <c r="AA28" s="10">
        <v>305</v>
      </c>
      <c r="AB28" s="9">
        <v>295</v>
      </c>
      <c r="AC28" s="9">
        <v>470</v>
      </c>
      <c r="AD28" s="9">
        <v>215</v>
      </c>
      <c r="AE28" s="10">
        <v>3960</v>
      </c>
      <c r="AF28" s="24"/>
    </row>
    <row r="29" spans="1:32" ht="17.25" customHeight="1" x14ac:dyDescent="0.15">
      <c r="A29" s="17">
        <v>4</v>
      </c>
      <c r="B29" s="18">
        <v>9</v>
      </c>
      <c r="C29" s="18">
        <v>0</v>
      </c>
      <c r="D29" s="18">
        <v>1</v>
      </c>
      <c r="E29" s="18">
        <v>4</v>
      </c>
      <c r="F29" s="18">
        <v>1</v>
      </c>
      <c r="G29" s="18">
        <v>2</v>
      </c>
      <c r="H29" s="18">
        <v>0</v>
      </c>
      <c r="I29" s="18">
        <v>0</v>
      </c>
      <c r="J29" s="18">
        <v>6</v>
      </c>
      <c r="K29" s="18">
        <v>7</v>
      </c>
      <c r="L29" s="18">
        <v>2</v>
      </c>
      <c r="M29" s="19">
        <v>6</v>
      </c>
      <c r="N29" s="20" t="s">
        <v>130</v>
      </c>
      <c r="O29" s="9">
        <v>400</v>
      </c>
      <c r="P29" s="9" t="s">
        <v>122</v>
      </c>
      <c r="Q29" s="12" t="s">
        <v>126</v>
      </c>
      <c r="R29" s="9">
        <v>90</v>
      </c>
      <c r="S29" s="9">
        <v>12</v>
      </c>
      <c r="T29" s="9">
        <v>160</v>
      </c>
      <c r="U29" s="9"/>
      <c r="V29" s="9">
        <v>144</v>
      </c>
      <c r="W29" s="9"/>
      <c r="X29" s="9">
        <v>300</v>
      </c>
      <c r="Y29" s="9">
        <v>200</v>
      </c>
      <c r="Z29" s="9">
        <v>50</v>
      </c>
      <c r="AA29" s="10">
        <v>305</v>
      </c>
      <c r="AB29" s="9">
        <v>295</v>
      </c>
      <c r="AC29" s="9">
        <v>470</v>
      </c>
      <c r="AD29" s="9">
        <v>215</v>
      </c>
      <c r="AE29" s="10">
        <v>3960</v>
      </c>
      <c r="AF29" s="24"/>
    </row>
    <row r="30" spans="1:32" ht="17.25" customHeight="1" x14ac:dyDescent="0.15">
      <c r="A30" s="17">
        <v>4</v>
      </c>
      <c r="B30" s="18">
        <v>9</v>
      </c>
      <c r="C30" s="18">
        <v>0</v>
      </c>
      <c r="D30" s="18">
        <v>1</v>
      </c>
      <c r="E30" s="18">
        <v>4</v>
      </c>
      <c r="F30" s="18">
        <v>1</v>
      </c>
      <c r="G30" s="18">
        <v>2</v>
      </c>
      <c r="H30" s="18">
        <v>0</v>
      </c>
      <c r="I30" s="18">
        <v>0</v>
      </c>
      <c r="J30" s="18">
        <v>6</v>
      </c>
      <c r="K30" s="18">
        <v>7</v>
      </c>
      <c r="L30" s="18">
        <v>3</v>
      </c>
      <c r="M30" s="19">
        <v>3</v>
      </c>
      <c r="N30" s="20" t="s">
        <v>131</v>
      </c>
      <c r="O30" s="9">
        <v>400</v>
      </c>
      <c r="P30" s="9" t="s">
        <v>123</v>
      </c>
      <c r="Q30" s="12" t="s">
        <v>125</v>
      </c>
      <c r="R30" s="9">
        <v>90</v>
      </c>
      <c r="S30" s="9">
        <v>12</v>
      </c>
      <c r="T30" s="9">
        <v>160</v>
      </c>
      <c r="U30" s="9"/>
      <c r="V30" s="9">
        <v>144</v>
      </c>
      <c r="W30" s="9"/>
      <c r="X30" s="9">
        <v>280</v>
      </c>
      <c r="Y30" s="9">
        <v>180</v>
      </c>
      <c r="Z30" s="9">
        <v>50</v>
      </c>
      <c r="AA30" s="10">
        <v>205</v>
      </c>
      <c r="AB30" s="9">
        <v>295</v>
      </c>
      <c r="AC30" s="9">
        <v>470</v>
      </c>
      <c r="AD30" s="9">
        <v>215</v>
      </c>
      <c r="AE30" s="10">
        <v>2760</v>
      </c>
      <c r="AF30" s="24"/>
    </row>
    <row r="31" spans="1:32" ht="17.25" customHeight="1" x14ac:dyDescent="0.15">
      <c r="A31" s="17">
        <v>4</v>
      </c>
      <c r="B31" s="18">
        <v>9</v>
      </c>
      <c r="C31" s="18">
        <v>0</v>
      </c>
      <c r="D31" s="18">
        <v>1</v>
      </c>
      <c r="E31" s="18">
        <v>4</v>
      </c>
      <c r="F31" s="18">
        <v>1</v>
      </c>
      <c r="G31" s="18">
        <v>2</v>
      </c>
      <c r="H31" s="18">
        <v>0</v>
      </c>
      <c r="I31" s="18">
        <v>0</v>
      </c>
      <c r="J31" s="18">
        <v>6</v>
      </c>
      <c r="K31" s="18">
        <v>4</v>
      </c>
      <c r="L31" s="18">
        <v>1</v>
      </c>
      <c r="M31" s="19">
        <v>2</v>
      </c>
      <c r="N31" s="7" t="s">
        <v>107</v>
      </c>
      <c r="O31" s="9">
        <v>300</v>
      </c>
      <c r="P31" s="9" t="s">
        <v>111</v>
      </c>
      <c r="Q31" s="12" t="s">
        <v>109</v>
      </c>
      <c r="R31" s="9">
        <v>90</v>
      </c>
      <c r="S31" s="9">
        <v>12</v>
      </c>
      <c r="T31" s="9">
        <v>160</v>
      </c>
      <c r="U31" s="9"/>
      <c r="V31" s="9">
        <v>144</v>
      </c>
      <c r="W31" s="9"/>
      <c r="X31" s="9">
        <v>270</v>
      </c>
      <c r="Y31" s="9">
        <v>185</v>
      </c>
      <c r="Z31" s="9">
        <v>45</v>
      </c>
      <c r="AA31" s="10">
        <v>235</v>
      </c>
      <c r="AB31" s="9">
        <v>285</v>
      </c>
      <c r="AC31" s="9">
        <v>470</v>
      </c>
      <c r="AD31" s="9">
        <v>195</v>
      </c>
      <c r="AE31" s="10">
        <v>3120</v>
      </c>
      <c r="AF31" s="24" t="s">
        <v>115</v>
      </c>
    </row>
    <row r="32" spans="1:32" ht="17.25" customHeight="1" x14ac:dyDescent="0.15">
      <c r="A32" s="21">
        <v>4</v>
      </c>
      <c r="B32" s="22">
        <v>9</v>
      </c>
      <c r="C32" s="22">
        <v>0</v>
      </c>
      <c r="D32" s="22">
        <v>1</v>
      </c>
      <c r="E32" s="22">
        <v>4</v>
      </c>
      <c r="F32" s="22">
        <v>1</v>
      </c>
      <c r="G32" s="22">
        <v>2</v>
      </c>
      <c r="H32" s="22">
        <v>0</v>
      </c>
      <c r="I32" s="22">
        <v>0</v>
      </c>
      <c r="J32" s="22">
        <v>6</v>
      </c>
      <c r="K32" s="22">
        <v>4</v>
      </c>
      <c r="L32" s="22">
        <v>2</v>
      </c>
      <c r="M32" s="23">
        <v>9</v>
      </c>
      <c r="N32" s="13">
        <v>4901412006429</v>
      </c>
      <c r="O32" s="14">
        <v>300</v>
      </c>
      <c r="P32" s="14" t="s">
        <v>112</v>
      </c>
      <c r="Q32" s="25" t="s">
        <v>110</v>
      </c>
      <c r="R32" s="14">
        <v>90</v>
      </c>
      <c r="S32" s="14">
        <v>12</v>
      </c>
      <c r="T32" s="14">
        <v>160</v>
      </c>
      <c r="U32" s="14"/>
      <c r="V32" s="14">
        <v>144</v>
      </c>
      <c r="W32" s="14"/>
      <c r="X32" s="14">
        <v>270</v>
      </c>
      <c r="Y32" s="14">
        <v>185</v>
      </c>
      <c r="Z32" s="14">
        <v>45</v>
      </c>
      <c r="AA32" s="15">
        <v>225</v>
      </c>
      <c r="AB32" s="14">
        <v>285</v>
      </c>
      <c r="AC32" s="14">
        <v>470</v>
      </c>
      <c r="AD32" s="14">
        <v>195</v>
      </c>
      <c r="AE32" s="15">
        <v>3000</v>
      </c>
      <c r="AF32" s="24" t="s">
        <v>115</v>
      </c>
    </row>
    <row r="40" spans="11:19" x14ac:dyDescent="0.15">
      <c r="S40"/>
    </row>
    <row r="45" spans="11:19" x14ac:dyDescent="0.15">
      <c r="K45"/>
    </row>
  </sheetData>
  <autoFilter ref="A4:W32" xr:uid="{00000000-0009-0000-0000-000001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</autoFilter>
  <mergeCells count="13">
    <mergeCell ref="AB3:AE3"/>
    <mergeCell ref="S3:S4"/>
    <mergeCell ref="T3:T4"/>
    <mergeCell ref="U3:U4"/>
    <mergeCell ref="V3:V4"/>
    <mergeCell ref="W3:W4"/>
    <mergeCell ref="X3:AA3"/>
    <mergeCell ref="R3:R4"/>
    <mergeCell ref="A3:M4"/>
    <mergeCell ref="N3:N4"/>
    <mergeCell ref="O3:O4"/>
    <mergeCell ref="P3:P4"/>
    <mergeCell ref="Q3:Q4"/>
  </mergeCells>
  <phoneticPr fontId="1"/>
  <pageMargins left="0.7" right="0.7" top="0.75" bottom="0.75" header="0.3" footer="0.3"/>
  <pageSetup paperSize="9" orientation="landscape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ED988-3AF1-46E6-B94F-F301BBA71945}">
  <dimension ref="A1:R34"/>
  <sheetViews>
    <sheetView showGridLines="0" zoomScaleNormal="100" workbookViewId="0">
      <pane ySplit="4" topLeftCell="A5" activePane="bottomLeft" state="frozen"/>
      <selection pane="bottomLeft" activeCell="A2" sqref="A2"/>
    </sheetView>
  </sheetViews>
  <sheetFormatPr defaultRowHeight="13.5" x14ac:dyDescent="0.15"/>
  <cols>
    <col min="1" max="1" width="16.5" style="2" customWidth="1"/>
    <col min="2" max="2" width="17.875" style="2" customWidth="1"/>
    <col min="3" max="3" width="27.125" style="2" customWidth="1"/>
    <col min="4" max="7" width="7" style="2" customWidth="1"/>
    <col min="8" max="8" width="6.125" style="2" customWidth="1"/>
    <col min="9" max="11" width="7.125" style="2" customWidth="1"/>
    <col min="12" max="12" width="7.125" style="3" customWidth="1"/>
    <col min="13" max="15" width="7.125" style="2" customWidth="1"/>
    <col min="16" max="16" width="7.125" style="3" customWidth="1"/>
    <col min="17" max="17" width="7.625" style="2" customWidth="1"/>
    <col min="18" max="16384" width="9" style="2"/>
  </cols>
  <sheetData>
    <row r="1" spans="1:18" ht="21" x14ac:dyDescent="0.15">
      <c r="A1" s="1" t="s">
        <v>29</v>
      </c>
    </row>
    <row r="2" spans="1:18" ht="12.75" customHeight="1" x14ac:dyDescent="0.15">
      <c r="A2" s="4" t="s">
        <v>32</v>
      </c>
      <c r="B2" s="4"/>
    </row>
    <row r="3" spans="1:18" ht="18" customHeight="1" x14ac:dyDescent="0.15">
      <c r="A3" s="33" t="s">
        <v>22</v>
      </c>
      <c r="B3" s="33" t="s">
        <v>21</v>
      </c>
      <c r="C3" s="33" t="s">
        <v>0</v>
      </c>
      <c r="D3" s="33" t="s">
        <v>1</v>
      </c>
      <c r="E3" s="33" t="s">
        <v>2</v>
      </c>
      <c r="F3" s="33" t="s">
        <v>23</v>
      </c>
      <c r="G3" s="33" t="s">
        <v>3</v>
      </c>
      <c r="H3" s="35" t="s">
        <v>31</v>
      </c>
      <c r="I3" s="37" t="s">
        <v>14</v>
      </c>
      <c r="J3" s="37"/>
      <c r="K3" s="37"/>
      <c r="L3" s="37"/>
      <c r="M3" s="37" t="s">
        <v>15</v>
      </c>
      <c r="N3" s="37"/>
      <c r="O3" s="37"/>
      <c r="P3" s="37"/>
      <c r="Q3" s="33" t="s">
        <v>34</v>
      </c>
    </row>
    <row r="4" spans="1:18" s="4" customFormat="1" ht="18" customHeight="1" thickBot="1" x14ac:dyDescent="0.2">
      <c r="A4" s="34"/>
      <c r="B4" s="34"/>
      <c r="C4" s="34"/>
      <c r="D4" s="34"/>
      <c r="E4" s="34"/>
      <c r="F4" s="34"/>
      <c r="G4" s="34"/>
      <c r="H4" s="36"/>
      <c r="I4" s="32" t="s">
        <v>11</v>
      </c>
      <c r="J4" s="32" t="s">
        <v>12</v>
      </c>
      <c r="K4" s="32" t="s">
        <v>13</v>
      </c>
      <c r="L4" s="6" t="s">
        <v>30</v>
      </c>
      <c r="M4" s="32" t="s">
        <v>11</v>
      </c>
      <c r="N4" s="32" t="s">
        <v>12</v>
      </c>
      <c r="O4" s="32" t="s">
        <v>13</v>
      </c>
      <c r="P4" s="6" t="s">
        <v>30</v>
      </c>
      <c r="Q4" s="34"/>
    </row>
    <row r="5" spans="1:18" ht="17.25" customHeight="1" thickTop="1" x14ac:dyDescent="0.15">
      <c r="A5" s="28">
        <v>4901412004111</v>
      </c>
      <c r="B5" s="26">
        <v>14901412004118</v>
      </c>
      <c r="C5" s="8" t="s">
        <v>117</v>
      </c>
      <c r="D5" s="9">
        <v>220</v>
      </c>
      <c r="E5" s="9">
        <v>130</v>
      </c>
      <c r="F5" s="9" t="s">
        <v>47</v>
      </c>
      <c r="G5" s="9">
        <v>12</v>
      </c>
      <c r="H5" s="9">
        <v>90</v>
      </c>
      <c r="I5" s="9">
        <v>260</v>
      </c>
      <c r="J5" s="9">
        <v>170</v>
      </c>
      <c r="K5" s="9">
        <v>35</v>
      </c>
      <c r="L5" s="10">
        <v>130</v>
      </c>
      <c r="M5" s="9">
        <v>180</v>
      </c>
      <c r="N5" s="9">
        <v>445</v>
      </c>
      <c r="O5" s="9">
        <v>240</v>
      </c>
      <c r="P5" s="10">
        <f t="shared" ref="P5:P25" si="0">G5*L5+300</f>
        <v>1860</v>
      </c>
      <c r="Q5" s="11" t="s">
        <v>33</v>
      </c>
      <c r="R5" s="24" t="s">
        <v>148</v>
      </c>
    </row>
    <row r="6" spans="1:18" ht="17.25" customHeight="1" x14ac:dyDescent="0.15">
      <c r="A6" s="26" t="s">
        <v>87</v>
      </c>
      <c r="B6" s="26" t="s">
        <v>88</v>
      </c>
      <c r="C6" s="8" t="s">
        <v>40</v>
      </c>
      <c r="D6" s="9">
        <v>220</v>
      </c>
      <c r="E6" s="9">
        <v>130</v>
      </c>
      <c r="F6" s="9" t="s">
        <v>90</v>
      </c>
      <c r="G6" s="9">
        <v>12</v>
      </c>
      <c r="H6" s="9">
        <v>90</v>
      </c>
      <c r="I6" s="9">
        <v>260</v>
      </c>
      <c r="J6" s="9">
        <v>170</v>
      </c>
      <c r="K6" s="9">
        <v>35</v>
      </c>
      <c r="L6" s="10">
        <v>95</v>
      </c>
      <c r="M6" s="9">
        <v>180</v>
      </c>
      <c r="N6" s="9">
        <v>445</v>
      </c>
      <c r="O6" s="9">
        <v>240</v>
      </c>
      <c r="P6" s="10">
        <f t="shared" si="0"/>
        <v>1440</v>
      </c>
      <c r="Q6" s="11" t="s">
        <v>33</v>
      </c>
      <c r="R6" s="24" t="s">
        <v>137</v>
      </c>
    </row>
    <row r="7" spans="1:18" ht="17.25" customHeight="1" x14ac:dyDescent="0.15">
      <c r="A7" s="26" t="s">
        <v>91</v>
      </c>
      <c r="B7" s="26" t="s">
        <v>92</v>
      </c>
      <c r="C7" s="8" t="s">
        <v>93</v>
      </c>
      <c r="D7" s="9">
        <v>220</v>
      </c>
      <c r="E7" s="9">
        <v>130</v>
      </c>
      <c r="F7" s="9" t="s">
        <v>89</v>
      </c>
      <c r="G7" s="9">
        <v>12</v>
      </c>
      <c r="H7" s="9">
        <v>90</v>
      </c>
      <c r="I7" s="9">
        <v>260</v>
      </c>
      <c r="J7" s="9">
        <v>170</v>
      </c>
      <c r="K7" s="9">
        <v>35</v>
      </c>
      <c r="L7" s="10">
        <v>95</v>
      </c>
      <c r="M7" s="9">
        <v>180</v>
      </c>
      <c r="N7" s="9">
        <v>445</v>
      </c>
      <c r="O7" s="9">
        <v>240</v>
      </c>
      <c r="P7" s="10">
        <f t="shared" si="0"/>
        <v>1440</v>
      </c>
      <c r="Q7" s="11" t="s">
        <v>33</v>
      </c>
    </row>
    <row r="8" spans="1:18" ht="17.25" customHeight="1" x14ac:dyDescent="0.15">
      <c r="A8" s="26" t="s">
        <v>24</v>
      </c>
      <c r="B8" s="26" t="s">
        <v>25</v>
      </c>
      <c r="C8" s="8" t="s">
        <v>26</v>
      </c>
      <c r="D8" s="9">
        <v>220</v>
      </c>
      <c r="E8" s="9">
        <v>130</v>
      </c>
      <c r="F8" s="9" t="s">
        <v>27</v>
      </c>
      <c r="G8" s="9">
        <v>12</v>
      </c>
      <c r="H8" s="9">
        <v>90</v>
      </c>
      <c r="I8" s="9">
        <v>260</v>
      </c>
      <c r="J8" s="9">
        <v>170</v>
      </c>
      <c r="K8" s="9">
        <v>35</v>
      </c>
      <c r="L8" s="10">
        <v>95</v>
      </c>
      <c r="M8" s="9">
        <v>180</v>
      </c>
      <c r="N8" s="9">
        <v>445</v>
      </c>
      <c r="O8" s="9">
        <v>240</v>
      </c>
      <c r="P8" s="10">
        <f t="shared" si="0"/>
        <v>1440</v>
      </c>
      <c r="Q8" s="11" t="s">
        <v>33</v>
      </c>
      <c r="R8" s="24" t="s">
        <v>135</v>
      </c>
    </row>
    <row r="9" spans="1:18" ht="17.25" customHeight="1" x14ac:dyDescent="0.15">
      <c r="A9" s="26" t="s">
        <v>28</v>
      </c>
      <c r="B9" s="26" t="s">
        <v>35</v>
      </c>
      <c r="C9" s="8" t="s">
        <v>86</v>
      </c>
      <c r="D9" s="9">
        <v>220</v>
      </c>
      <c r="E9" s="9">
        <v>130</v>
      </c>
      <c r="F9" s="9" t="s">
        <v>4</v>
      </c>
      <c r="G9" s="9">
        <v>12</v>
      </c>
      <c r="H9" s="9">
        <v>90</v>
      </c>
      <c r="I9" s="9">
        <v>260</v>
      </c>
      <c r="J9" s="9">
        <v>170</v>
      </c>
      <c r="K9" s="9">
        <v>35</v>
      </c>
      <c r="L9" s="10">
        <v>125</v>
      </c>
      <c r="M9" s="9">
        <v>180</v>
      </c>
      <c r="N9" s="9">
        <v>445</v>
      </c>
      <c r="O9" s="9">
        <v>240</v>
      </c>
      <c r="P9" s="10">
        <f t="shared" si="0"/>
        <v>1800</v>
      </c>
      <c r="Q9" s="9" t="s">
        <v>33</v>
      </c>
      <c r="R9" s="24" t="s">
        <v>98</v>
      </c>
    </row>
    <row r="10" spans="1:18" ht="17.25" customHeight="1" x14ac:dyDescent="0.15">
      <c r="A10" s="26" t="s">
        <v>82</v>
      </c>
      <c r="B10" s="26" t="s">
        <v>83</v>
      </c>
      <c r="C10" s="8" t="s">
        <v>85</v>
      </c>
      <c r="D10" s="9">
        <v>220</v>
      </c>
      <c r="E10" s="9">
        <v>130</v>
      </c>
      <c r="F10" s="9" t="s">
        <v>27</v>
      </c>
      <c r="G10" s="9">
        <v>12</v>
      </c>
      <c r="H10" s="9">
        <v>90</v>
      </c>
      <c r="I10" s="9">
        <v>260</v>
      </c>
      <c r="J10" s="9">
        <v>170</v>
      </c>
      <c r="K10" s="9">
        <v>35</v>
      </c>
      <c r="L10" s="10">
        <v>95</v>
      </c>
      <c r="M10" s="9">
        <v>180</v>
      </c>
      <c r="N10" s="9">
        <v>445</v>
      </c>
      <c r="O10" s="9">
        <v>240</v>
      </c>
      <c r="P10" s="10">
        <f t="shared" si="0"/>
        <v>1440</v>
      </c>
      <c r="Q10" s="11" t="s">
        <v>33</v>
      </c>
      <c r="R10" s="24" t="s">
        <v>98</v>
      </c>
    </row>
    <row r="11" spans="1:18" ht="17.25" customHeight="1" x14ac:dyDescent="0.15">
      <c r="A11" s="26" t="s">
        <v>99</v>
      </c>
      <c r="B11" s="26" t="s">
        <v>100</v>
      </c>
      <c r="C11" s="8" t="s">
        <v>116</v>
      </c>
      <c r="D11" s="9">
        <v>220</v>
      </c>
      <c r="E11" s="9">
        <v>130</v>
      </c>
      <c r="F11" s="9" t="s">
        <v>90</v>
      </c>
      <c r="G11" s="9">
        <v>12</v>
      </c>
      <c r="H11" s="9">
        <v>90</v>
      </c>
      <c r="I11" s="9">
        <v>240</v>
      </c>
      <c r="J11" s="9">
        <v>170</v>
      </c>
      <c r="K11" s="9">
        <v>35</v>
      </c>
      <c r="L11" s="10">
        <v>95</v>
      </c>
      <c r="M11" s="9">
        <v>180</v>
      </c>
      <c r="N11" s="9">
        <v>445</v>
      </c>
      <c r="O11" s="9">
        <v>240</v>
      </c>
      <c r="P11" s="10">
        <f t="shared" si="0"/>
        <v>1440</v>
      </c>
      <c r="Q11" s="11" t="s">
        <v>33</v>
      </c>
      <c r="R11" s="24"/>
    </row>
    <row r="12" spans="1:18" ht="17.25" customHeight="1" x14ac:dyDescent="0.15">
      <c r="A12" s="26">
        <v>4901412006818</v>
      </c>
      <c r="B12" s="26">
        <v>14901412006815</v>
      </c>
      <c r="C12" s="8" t="s">
        <v>120</v>
      </c>
      <c r="D12" s="9">
        <v>220</v>
      </c>
      <c r="E12" s="9">
        <v>130</v>
      </c>
      <c r="F12" s="9" t="s">
        <v>27</v>
      </c>
      <c r="G12" s="9">
        <v>12</v>
      </c>
      <c r="H12" s="9">
        <v>90</v>
      </c>
      <c r="I12" s="9">
        <v>260</v>
      </c>
      <c r="J12" s="9">
        <v>170</v>
      </c>
      <c r="K12" s="9">
        <v>35</v>
      </c>
      <c r="L12" s="10">
        <v>95</v>
      </c>
      <c r="M12" s="9">
        <v>180</v>
      </c>
      <c r="N12" s="9">
        <v>445</v>
      </c>
      <c r="O12" s="9">
        <v>240</v>
      </c>
      <c r="P12" s="10">
        <f t="shared" si="0"/>
        <v>1440</v>
      </c>
      <c r="Q12" s="11" t="s">
        <v>33</v>
      </c>
      <c r="R12" s="24" t="s">
        <v>121</v>
      </c>
    </row>
    <row r="13" spans="1:18" ht="17.25" customHeight="1" x14ac:dyDescent="0.15">
      <c r="A13" s="26">
        <v>4901412015155</v>
      </c>
      <c r="B13" s="26">
        <v>14901412015152</v>
      </c>
      <c r="C13" s="8" t="s">
        <v>133</v>
      </c>
      <c r="D13" s="9">
        <v>220</v>
      </c>
      <c r="E13" s="9">
        <v>130</v>
      </c>
      <c r="F13" s="9" t="s">
        <v>90</v>
      </c>
      <c r="G13" s="9">
        <v>12</v>
      </c>
      <c r="H13" s="9">
        <v>90</v>
      </c>
      <c r="I13" s="9">
        <v>240</v>
      </c>
      <c r="J13" s="9">
        <v>160</v>
      </c>
      <c r="K13" s="9">
        <v>35</v>
      </c>
      <c r="L13" s="10">
        <v>95</v>
      </c>
      <c r="M13" s="9">
        <v>230</v>
      </c>
      <c r="N13" s="9">
        <v>425</v>
      </c>
      <c r="O13" s="9">
        <v>140</v>
      </c>
      <c r="P13" s="10">
        <f t="shared" si="0"/>
        <v>1440</v>
      </c>
      <c r="Q13" s="11" t="s">
        <v>33</v>
      </c>
      <c r="R13" s="24"/>
    </row>
    <row r="14" spans="1:18" ht="17.25" customHeight="1" x14ac:dyDescent="0.15">
      <c r="A14" s="26">
        <v>4901412004630</v>
      </c>
      <c r="B14" s="26">
        <v>14901412004637</v>
      </c>
      <c r="C14" s="8" t="s">
        <v>142</v>
      </c>
      <c r="D14" s="9">
        <v>220</v>
      </c>
      <c r="E14" s="9">
        <v>130</v>
      </c>
      <c r="F14" s="9" t="s">
        <v>90</v>
      </c>
      <c r="G14" s="9">
        <v>12</v>
      </c>
      <c r="H14" s="9">
        <v>90</v>
      </c>
      <c r="I14" s="9">
        <v>260</v>
      </c>
      <c r="J14" s="9">
        <v>170</v>
      </c>
      <c r="K14" s="9">
        <v>35</v>
      </c>
      <c r="L14" s="10">
        <v>95</v>
      </c>
      <c r="M14" s="9">
        <v>180</v>
      </c>
      <c r="N14" s="9">
        <v>445</v>
      </c>
      <c r="O14" s="9">
        <v>240</v>
      </c>
      <c r="P14" s="10">
        <f t="shared" si="0"/>
        <v>1440</v>
      </c>
      <c r="Q14" s="11">
        <v>43709</v>
      </c>
      <c r="R14" s="24"/>
    </row>
    <row r="15" spans="1:18" ht="17.25" customHeight="1" x14ac:dyDescent="0.15">
      <c r="A15" s="26">
        <v>4901412004616</v>
      </c>
      <c r="B15" s="26">
        <v>14901412004613</v>
      </c>
      <c r="C15" s="8" t="s">
        <v>143</v>
      </c>
      <c r="D15" s="9">
        <v>220</v>
      </c>
      <c r="E15" s="9">
        <v>130</v>
      </c>
      <c r="F15" s="9" t="s">
        <v>4</v>
      </c>
      <c r="G15" s="9">
        <v>12</v>
      </c>
      <c r="H15" s="9">
        <v>90</v>
      </c>
      <c r="I15" s="9">
        <v>250</v>
      </c>
      <c r="J15" s="9">
        <v>110</v>
      </c>
      <c r="K15" s="9">
        <v>50</v>
      </c>
      <c r="L15" s="10">
        <v>125</v>
      </c>
      <c r="M15" s="9">
        <v>250</v>
      </c>
      <c r="N15" s="9">
        <v>370</v>
      </c>
      <c r="O15" s="9">
        <v>230</v>
      </c>
      <c r="P15" s="10">
        <v>1800</v>
      </c>
      <c r="Q15" s="11">
        <v>43709</v>
      </c>
      <c r="R15" s="24"/>
    </row>
    <row r="16" spans="1:18" ht="17.25" customHeight="1" x14ac:dyDescent="0.15">
      <c r="A16" s="26">
        <v>4901412004623</v>
      </c>
      <c r="B16" s="26">
        <v>14901412004620</v>
      </c>
      <c r="C16" s="8" t="s">
        <v>144</v>
      </c>
      <c r="D16" s="9">
        <v>220</v>
      </c>
      <c r="E16" s="9">
        <v>130</v>
      </c>
      <c r="F16" s="9" t="s">
        <v>4</v>
      </c>
      <c r="G16" s="9">
        <v>12</v>
      </c>
      <c r="H16" s="9">
        <v>90</v>
      </c>
      <c r="I16" s="9">
        <v>250</v>
      </c>
      <c r="J16" s="9">
        <v>110</v>
      </c>
      <c r="K16" s="9">
        <v>50</v>
      </c>
      <c r="L16" s="10">
        <v>125</v>
      </c>
      <c r="M16" s="9">
        <v>250</v>
      </c>
      <c r="N16" s="9">
        <v>370</v>
      </c>
      <c r="O16" s="9">
        <v>230</v>
      </c>
      <c r="P16" s="10">
        <v>1800</v>
      </c>
      <c r="Q16" s="11">
        <v>43709</v>
      </c>
      <c r="R16" s="24"/>
    </row>
    <row r="17" spans="1:18" ht="17.25" customHeight="1" x14ac:dyDescent="0.15">
      <c r="A17" s="26" t="s">
        <v>70</v>
      </c>
      <c r="B17" s="26" t="s">
        <v>73</v>
      </c>
      <c r="C17" s="8" t="s">
        <v>5</v>
      </c>
      <c r="D17" s="9">
        <v>300</v>
      </c>
      <c r="E17" s="9">
        <v>160</v>
      </c>
      <c r="F17" s="9" t="s">
        <v>7</v>
      </c>
      <c r="G17" s="9">
        <v>12</v>
      </c>
      <c r="H17" s="9">
        <v>90</v>
      </c>
      <c r="I17" s="9">
        <v>270</v>
      </c>
      <c r="J17" s="9">
        <v>185</v>
      </c>
      <c r="K17" s="9">
        <v>50</v>
      </c>
      <c r="L17" s="10">
        <v>255</v>
      </c>
      <c r="M17" s="9">
        <v>285</v>
      </c>
      <c r="N17" s="9">
        <v>470</v>
      </c>
      <c r="O17" s="9">
        <v>195</v>
      </c>
      <c r="P17" s="10">
        <f t="shared" si="0"/>
        <v>3360</v>
      </c>
      <c r="Q17" s="11" t="s">
        <v>33</v>
      </c>
    </row>
    <row r="18" spans="1:18" ht="17.25" customHeight="1" x14ac:dyDescent="0.15">
      <c r="A18" s="26" t="s">
        <v>72</v>
      </c>
      <c r="B18" s="26">
        <v>14901412006327</v>
      </c>
      <c r="C18" s="8" t="s">
        <v>6</v>
      </c>
      <c r="D18" s="9">
        <v>300</v>
      </c>
      <c r="E18" s="9">
        <v>160</v>
      </c>
      <c r="F18" s="9" t="s">
        <v>76</v>
      </c>
      <c r="G18" s="9">
        <v>12</v>
      </c>
      <c r="H18" s="9">
        <v>90</v>
      </c>
      <c r="I18" s="9">
        <v>270</v>
      </c>
      <c r="J18" s="9">
        <v>185</v>
      </c>
      <c r="K18" s="9">
        <v>50</v>
      </c>
      <c r="L18" s="10">
        <v>245</v>
      </c>
      <c r="M18" s="9">
        <v>285</v>
      </c>
      <c r="N18" s="9">
        <v>470</v>
      </c>
      <c r="O18" s="9">
        <v>195</v>
      </c>
      <c r="P18" s="10">
        <f t="shared" si="0"/>
        <v>3240</v>
      </c>
      <c r="Q18" s="11" t="s">
        <v>33</v>
      </c>
    </row>
    <row r="19" spans="1:18" ht="17.25" customHeight="1" x14ac:dyDescent="0.15">
      <c r="A19" s="26" t="s">
        <v>80</v>
      </c>
      <c r="B19" s="26">
        <v>14901412006358</v>
      </c>
      <c r="C19" s="8" t="s">
        <v>79</v>
      </c>
      <c r="D19" s="9">
        <v>500</v>
      </c>
      <c r="E19" s="9">
        <v>250</v>
      </c>
      <c r="F19" s="9" t="s">
        <v>78</v>
      </c>
      <c r="G19" s="9">
        <v>10</v>
      </c>
      <c r="H19" s="9">
        <v>90</v>
      </c>
      <c r="I19" s="9">
        <v>320</v>
      </c>
      <c r="J19" s="9">
        <v>190</v>
      </c>
      <c r="K19" s="9">
        <v>50</v>
      </c>
      <c r="L19" s="10">
        <v>405</v>
      </c>
      <c r="M19" s="9">
        <v>260</v>
      </c>
      <c r="N19" s="9">
        <v>410</v>
      </c>
      <c r="O19" s="9">
        <v>290</v>
      </c>
      <c r="P19" s="10">
        <f t="shared" si="0"/>
        <v>4350</v>
      </c>
      <c r="Q19" s="11" t="s">
        <v>33</v>
      </c>
    </row>
    <row r="20" spans="1:18" ht="17.25" customHeight="1" x14ac:dyDescent="0.15">
      <c r="A20" s="26" t="s">
        <v>50</v>
      </c>
      <c r="B20" s="26">
        <v>14901412007515</v>
      </c>
      <c r="C20" s="8" t="s">
        <v>8</v>
      </c>
      <c r="D20" s="9">
        <v>150</v>
      </c>
      <c r="E20" s="9">
        <v>75</v>
      </c>
      <c r="F20" s="9" t="s">
        <v>61</v>
      </c>
      <c r="G20" s="9">
        <v>12</v>
      </c>
      <c r="H20" s="9">
        <v>90</v>
      </c>
      <c r="I20" s="9">
        <v>240</v>
      </c>
      <c r="J20" s="9">
        <v>150</v>
      </c>
      <c r="K20" s="9">
        <v>40</v>
      </c>
      <c r="L20" s="10">
        <v>120</v>
      </c>
      <c r="M20" s="9">
        <v>230</v>
      </c>
      <c r="N20" s="9">
        <v>425</v>
      </c>
      <c r="O20" s="9">
        <v>140</v>
      </c>
      <c r="P20" s="10">
        <f t="shared" si="0"/>
        <v>1740</v>
      </c>
      <c r="Q20" s="11" t="s">
        <v>33</v>
      </c>
      <c r="R20" s="24"/>
    </row>
    <row r="21" spans="1:18" ht="17.25" customHeight="1" x14ac:dyDescent="0.15">
      <c r="A21" s="26" t="s">
        <v>52</v>
      </c>
      <c r="B21" s="26">
        <v>14901412007522</v>
      </c>
      <c r="C21" s="8" t="s">
        <v>9</v>
      </c>
      <c r="D21" s="9">
        <v>150</v>
      </c>
      <c r="E21" s="9">
        <v>75</v>
      </c>
      <c r="F21" s="9" t="s">
        <v>63</v>
      </c>
      <c r="G21" s="9">
        <v>12</v>
      </c>
      <c r="H21" s="9">
        <v>90</v>
      </c>
      <c r="I21" s="9">
        <v>240</v>
      </c>
      <c r="J21" s="9">
        <v>150</v>
      </c>
      <c r="K21" s="9">
        <v>40</v>
      </c>
      <c r="L21" s="10">
        <v>110</v>
      </c>
      <c r="M21" s="9">
        <v>230</v>
      </c>
      <c r="N21" s="9">
        <v>425</v>
      </c>
      <c r="O21" s="9">
        <v>140</v>
      </c>
      <c r="P21" s="10">
        <f t="shared" si="0"/>
        <v>1620</v>
      </c>
      <c r="Q21" s="11" t="s">
        <v>33</v>
      </c>
      <c r="R21" s="24"/>
    </row>
    <row r="22" spans="1:18" ht="17.25" customHeight="1" x14ac:dyDescent="0.15">
      <c r="A22" s="26" t="s">
        <v>54</v>
      </c>
      <c r="B22" s="26">
        <v>14901412007539</v>
      </c>
      <c r="C22" s="12" t="s">
        <v>10</v>
      </c>
      <c r="D22" s="9">
        <v>150</v>
      </c>
      <c r="E22" s="9">
        <v>75</v>
      </c>
      <c r="F22" s="9" t="s">
        <v>65</v>
      </c>
      <c r="G22" s="9">
        <v>12</v>
      </c>
      <c r="H22" s="9">
        <v>90</v>
      </c>
      <c r="I22" s="9">
        <v>240</v>
      </c>
      <c r="J22" s="9">
        <v>150</v>
      </c>
      <c r="K22" s="9">
        <v>40</v>
      </c>
      <c r="L22" s="10">
        <v>105</v>
      </c>
      <c r="M22" s="9">
        <v>230</v>
      </c>
      <c r="N22" s="9">
        <v>425</v>
      </c>
      <c r="O22" s="9">
        <v>140</v>
      </c>
      <c r="P22" s="10">
        <f t="shared" si="0"/>
        <v>1560</v>
      </c>
      <c r="Q22" s="11" t="s">
        <v>33</v>
      </c>
      <c r="R22" s="24"/>
    </row>
    <row r="23" spans="1:18" ht="17.25" customHeight="1" x14ac:dyDescent="0.15">
      <c r="A23" s="26">
        <v>4901412007549</v>
      </c>
      <c r="B23" s="26">
        <v>14901412007546</v>
      </c>
      <c r="C23" s="12" t="s">
        <v>16</v>
      </c>
      <c r="D23" s="9">
        <v>150</v>
      </c>
      <c r="E23" s="9">
        <v>75</v>
      </c>
      <c r="F23" s="9" t="s">
        <v>65</v>
      </c>
      <c r="G23" s="9">
        <v>12</v>
      </c>
      <c r="H23" s="9">
        <v>90</v>
      </c>
      <c r="I23" s="9">
        <v>240</v>
      </c>
      <c r="J23" s="9">
        <v>150</v>
      </c>
      <c r="K23" s="9">
        <v>40</v>
      </c>
      <c r="L23" s="10">
        <v>105</v>
      </c>
      <c r="M23" s="9">
        <v>230</v>
      </c>
      <c r="N23" s="9">
        <v>425</v>
      </c>
      <c r="O23" s="9">
        <v>140</v>
      </c>
      <c r="P23" s="10">
        <f t="shared" si="0"/>
        <v>1560</v>
      </c>
      <c r="Q23" s="11" t="s">
        <v>33</v>
      </c>
      <c r="R23" s="24"/>
    </row>
    <row r="24" spans="1:18" ht="17.25" customHeight="1" x14ac:dyDescent="0.15">
      <c r="A24" s="26">
        <v>4901412007556</v>
      </c>
      <c r="B24" s="26">
        <v>14901412007553</v>
      </c>
      <c r="C24" s="12" t="s">
        <v>17</v>
      </c>
      <c r="D24" s="9">
        <v>150</v>
      </c>
      <c r="E24" s="9">
        <v>75</v>
      </c>
      <c r="F24" s="9" t="s">
        <v>65</v>
      </c>
      <c r="G24" s="9">
        <v>12</v>
      </c>
      <c r="H24" s="9">
        <v>90</v>
      </c>
      <c r="I24" s="9">
        <v>240</v>
      </c>
      <c r="J24" s="9">
        <v>150</v>
      </c>
      <c r="K24" s="9">
        <v>40</v>
      </c>
      <c r="L24" s="10">
        <v>105</v>
      </c>
      <c r="M24" s="9">
        <v>230</v>
      </c>
      <c r="N24" s="9">
        <v>425</v>
      </c>
      <c r="O24" s="9">
        <v>140</v>
      </c>
      <c r="P24" s="10">
        <f t="shared" si="0"/>
        <v>1560</v>
      </c>
      <c r="Q24" s="11" t="s">
        <v>33</v>
      </c>
    </row>
    <row r="25" spans="1:18" ht="17.25" customHeight="1" x14ac:dyDescent="0.15">
      <c r="A25" s="26" t="s">
        <v>58</v>
      </c>
      <c r="B25" s="26" t="s">
        <v>59</v>
      </c>
      <c r="C25" s="12" t="s">
        <v>18</v>
      </c>
      <c r="D25" s="9">
        <v>150</v>
      </c>
      <c r="E25" s="9">
        <v>75</v>
      </c>
      <c r="F25" s="9" t="s">
        <v>68</v>
      </c>
      <c r="G25" s="9">
        <v>12</v>
      </c>
      <c r="H25" s="9">
        <v>90</v>
      </c>
      <c r="I25" s="9">
        <v>225</v>
      </c>
      <c r="J25" s="9">
        <v>150</v>
      </c>
      <c r="K25" s="9">
        <v>20</v>
      </c>
      <c r="L25" s="10">
        <v>75</v>
      </c>
      <c r="M25" s="9">
        <v>230</v>
      </c>
      <c r="N25" s="9">
        <v>425</v>
      </c>
      <c r="O25" s="9">
        <v>140</v>
      </c>
      <c r="P25" s="10">
        <f t="shared" si="0"/>
        <v>1200</v>
      </c>
      <c r="Q25" s="11" t="s">
        <v>33</v>
      </c>
    </row>
    <row r="26" spans="1:18" ht="17.25" customHeight="1" x14ac:dyDescent="0.15">
      <c r="A26" s="26">
        <v>4901412007617</v>
      </c>
      <c r="B26" s="26">
        <v>24901412007611</v>
      </c>
      <c r="C26" s="12" t="s">
        <v>19</v>
      </c>
      <c r="D26" s="9">
        <v>150</v>
      </c>
      <c r="E26" s="9">
        <v>75</v>
      </c>
      <c r="F26" s="9" t="s">
        <v>47</v>
      </c>
      <c r="G26" s="9">
        <v>12</v>
      </c>
      <c r="H26" s="9">
        <v>90</v>
      </c>
      <c r="I26" s="9">
        <v>240</v>
      </c>
      <c r="J26" s="9">
        <v>155</v>
      </c>
      <c r="K26" s="9">
        <v>40</v>
      </c>
      <c r="L26" s="10">
        <v>130</v>
      </c>
      <c r="M26" s="9">
        <v>230</v>
      </c>
      <c r="N26" s="9">
        <v>425</v>
      </c>
      <c r="O26" s="9">
        <v>140</v>
      </c>
      <c r="P26" s="10">
        <v>1860</v>
      </c>
      <c r="Q26" s="11" t="s">
        <v>33</v>
      </c>
    </row>
    <row r="27" spans="1:18" ht="17.25" customHeight="1" x14ac:dyDescent="0.15">
      <c r="A27" s="26">
        <v>4901412007624</v>
      </c>
      <c r="B27" s="26">
        <v>24901412007628</v>
      </c>
      <c r="C27" s="12" t="s">
        <v>20</v>
      </c>
      <c r="D27" s="9">
        <v>150</v>
      </c>
      <c r="E27" s="9">
        <v>75</v>
      </c>
      <c r="F27" s="9" t="s">
        <v>4</v>
      </c>
      <c r="G27" s="9">
        <v>12</v>
      </c>
      <c r="H27" s="9">
        <v>90</v>
      </c>
      <c r="I27" s="9">
        <v>240</v>
      </c>
      <c r="J27" s="9">
        <v>155</v>
      </c>
      <c r="K27" s="9">
        <v>40</v>
      </c>
      <c r="L27" s="10">
        <v>125</v>
      </c>
      <c r="M27" s="9">
        <v>230</v>
      </c>
      <c r="N27" s="9">
        <v>425</v>
      </c>
      <c r="O27" s="9">
        <v>140</v>
      </c>
      <c r="P27" s="10">
        <v>1800</v>
      </c>
      <c r="Q27" s="11" t="s">
        <v>33</v>
      </c>
    </row>
    <row r="28" spans="1:18" ht="17.25" customHeight="1" x14ac:dyDescent="0.15">
      <c r="A28" s="26" t="s">
        <v>102</v>
      </c>
      <c r="B28" s="26" t="s">
        <v>103</v>
      </c>
      <c r="C28" s="12" t="s">
        <v>104</v>
      </c>
      <c r="D28" s="9">
        <v>250</v>
      </c>
      <c r="E28" s="9">
        <v>140</v>
      </c>
      <c r="F28" s="9" t="s">
        <v>105</v>
      </c>
      <c r="G28" s="9">
        <v>12</v>
      </c>
      <c r="H28" s="9">
        <v>90</v>
      </c>
      <c r="I28" s="9">
        <v>250</v>
      </c>
      <c r="J28" s="9">
        <v>120</v>
      </c>
      <c r="K28" s="9">
        <v>50</v>
      </c>
      <c r="L28" s="10">
        <v>150</v>
      </c>
      <c r="M28" s="9">
        <v>250</v>
      </c>
      <c r="N28" s="9">
        <v>370</v>
      </c>
      <c r="O28" s="9">
        <v>230</v>
      </c>
      <c r="P28" s="10">
        <v>2100</v>
      </c>
      <c r="Q28" s="11" t="s">
        <v>33</v>
      </c>
    </row>
    <row r="29" spans="1:18" ht="17.25" customHeight="1" x14ac:dyDescent="0.15">
      <c r="A29" s="26">
        <v>4901412002865</v>
      </c>
      <c r="B29" s="26">
        <v>14901412002862</v>
      </c>
      <c r="C29" s="12" t="s">
        <v>106</v>
      </c>
      <c r="D29" s="9">
        <v>250</v>
      </c>
      <c r="E29" s="9">
        <v>140</v>
      </c>
      <c r="F29" s="9" t="s">
        <v>105</v>
      </c>
      <c r="G29" s="9">
        <v>12</v>
      </c>
      <c r="H29" s="9">
        <v>90</v>
      </c>
      <c r="I29" s="9">
        <v>250</v>
      </c>
      <c r="J29" s="9">
        <v>120</v>
      </c>
      <c r="K29" s="9">
        <v>60</v>
      </c>
      <c r="L29" s="10">
        <v>150</v>
      </c>
      <c r="M29" s="9">
        <v>250</v>
      </c>
      <c r="N29" s="9">
        <v>370</v>
      </c>
      <c r="O29" s="9">
        <v>230</v>
      </c>
      <c r="P29" s="10">
        <v>2100</v>
      </c>
      <c r="Q29" s="11" t="s">
        <v>33</v>
      </c>
    </row>
    <row r="30" spans="1:18" ht="17.25" customHeight="1" x14ac:dyDescent="0.15">
      <c r="A30" s="26">
        <v>4901412006719</v>
      </c>
      <c r="B30" s="26">
        <v>14901412006716</v>
      </c>
      <c r="C30" s="12" t="s">
        <v>124</v>
      </c>
      <c r="D30" s="9">
        <v>400</v>
      </c>
      <c r="E30" s="9">
        <v>160</v>
      </c>
      <c r="F30" s="9" t="s">
        <v>122</v>
      </c>
      <c r="G30" s="9">
        <v>12</v>
      </c>
      <c r="H30" s="9">
        <v>90</v>
      </c>
      <c r="I30" s="9">
        <v>300</v>
      </c>
      <c r="J30" s="9">
        <v>200</v>
      </c>
      <c r="K30" s="9">
        <v>50</v>
      </c>
      <c r="L30" s="10">
        <v>305</v>
      </c>
      <c r="M30" s="9">
        <v>295</v>
      </c>
      <c r="N30" s="9">
        <v>470</v>
      </c>
      <c r="O30" s="9">
        <v>215</v>
      </c>
      <c r="P30" s="10">
        <v>3960</v>
      </c>
      <c r="Q30" s="11"/>
      <c r="R30" s="24" t="s">
        <v>115</v>
      </c>
    </row>
    <row r="31" spans="1:18" ht="17.25" customHeight="1" x14ac:dyDescent="0.15">
      <c r="A31" s="26">
        <v>4901412006726</v>
      </c>
      <c r="B31" s="26">
        <v>14901412006723</v>
      </c>
      <c r="C31" s="12" t="s">
        <v>126</v>
      </c>
      <c r="D31" s="9">
        <v>400</v>
      </c>
      <c r="E31" s="9">
        <v>160</v>
      </c>
      <c r="F31" s="9" t="s">
        <v>122</v>
      </c>
      <c r="G31" s="9">
        <v>12</v>
      </c>
      <c r="H31" s="9">
        <v>90</v>
      </c>
      <c r="I31" s="9">
        <v>300</v>
      </c>
      <c r="J31" s="9">
        <v>200</v>
      </c>
      <c r="K31" s="9">
        <v>50</v>
      </c>
      <c r="L31" s="10">
        <v>305</v>
      </c>
      <c r="M31" s="9">
        <v>295</v>
      </c>
      <c r="N31" s="9">
        <v>470</v>
      </c>
      <c r="O31" s="9">
        <v>215</v>
      </c>
      <c r="P31" s="10">
        <v>3960</v>
      </c>
      <c r="Q31" s="11"/>
      <c r="R31" s="24" t="s">
        <v>115</v>
      </c>
    </row>
    <row r="32" spans="1:18" ht="17.25" customHeight="1" x14ac:dyDescent="0.15">
      <c r="A32" s="26">
        <v>4901412006733</v>
      </c>
      <c r="B32" s="26">
        <v>14901412006730</v>
      </c>
      <c r="C32" s="12" t="s">
        <v>125</v>
      </c>
      <c r="D32" s="9">
        <v>400</v>
      </c>
      <c r="E32" s="9">
        <v>160</v>
      </c>
      <c r="F32" s="9" t="s">
        <v>123</v>
      </c>
      <c r="G32" s="9">
        <v>12</v>
      </c>
      <c r="H32" s="9">
        <v>90</v>
      </c>
      <c r="I32" s="9">
        <v>280</v>
      </c>
      <c r="J32" s="9">
        <v>180</v>
      </c>
      <c r="K32" s="9">
        <v>50</v>
      </c>
      <c r="L32" s="10">
        <v>205</v>
      </c>
      <c r="M32" s="9">
        <v>295</v>
      </c>
      <c r="N32" s="9">
        <v>470</v>
      </c>
      <c r="O32" s="9">
        <v>215</v>
      </c>
      <c r="P32" s="10">
        <v>2760</v>
      </c>
      <c r="Q32" s="11"/>
      <c r="R32" s="24" t="s">
        <v>115</v>
      </c>
    </row>
    <row r="33" spans="1:18" ht="17.25" customHeight="1" x14ac:dyDescent="0.15">
      <c r="A33" s="26" t="s">
        <v>107</v>
      </c>
      <c r="B33" s="26" t="s">
        <v>108</v>
      </c>
      <c r="C33" s="12" t="s">
        <v>109</v>
      </c>
      <c r="D33" s="9">
        <v>300</v>
      </c>
      <c r="E33" s="9">
        <v>160</v>
      </c>
      <c r="F33" s="9" t="s">
        <v>111</v>
      </c>
      <c r="G33" s="9">
        <v>12</v>
      </c>
      <c r="H33" s="9">
        <v>90</v>
      </c>
      <c r="I33" s="9">
        <v>270</v>
      </c>
      <c r="J33" s="9">
        <v>185</v>
      </c>
      <c r="K33" s="9">
        <v>45</v>
      </c>
      <c r="L33" s="10">
        <v>235</v>
      </c>
      <c r="M33" s="9">
        <v>285</v>
      </c>
      <c r="N33" s="9">
        <v>470</v>
      </c>
      <c r="O33" s="9">
        <v>195</v>
      </c>
      <c r="P33" s="10">
        <v>3120</v>
      </c>
      <c r="Q33" s="11"/>
      <c r="R33" s="24" t="s">
        <v>115</v>
      </c>
    </row>
    <row r="34" spans="1:18" ht="17.25" customHeight="1" x14ac:dyDescent="0.15">
      <c r="A34" s="27">
        <v>4901412006429</v>
      </c>
      <c r="B34" s="27">
        <v>14901412006426</v>
      </c>
      <c r="C34" s="25" t="s">
        <v>110</v>
      </c>
      <c r="D34" s="14">
        <v>300</v>
      </c>
      <c r="E34" s="14">
        <v>160</v>
      </c>
      <c r="F34" s="14" t="s">
        <v>112</v>
      </c>
      <c r="G34" s="14">
        <v>12</v>
      </c>
      <c r="H34" s="14">
        <v>90</v>
      </c>
      <c r="I34" s="14">
        <v>270</v>
      </c>
      <c r="J34" s="14">
        <v>185</v>
      </c>
      <c r="K34" s="14">
        <v>45</v>
      </c>
      <c r="L34" s="15">
        <v>225</v>
      </c>
      <c r="M34" s="14">
        <v>285</v>
      </c>
      <c r="N34" s="14">
        <v>470</v>
      </c>
      <c r="O34" s="14">
        <v>195</v>
      </c>
      <c r="P34" s="15">
        <v>3000</v>
      </c>
      <c r="Q34" s="16"/>
      <c r="R34" s="24" t="s">
        <v>115</v>
      </c>
    </row>
  </sheetData>
  <autoFilter ref="A4:P34" xr:uid="{00000000-0009-0000-0000-000000000000}"/>
  <mergeCells count="11">
    <mergeCell ref="F3:F4"/>
    <mergeCell ref="A3:A4"/>
    <mergeCell ref="B3:B4"/>
    <mergeCell ref="C3:C4"/>
    <mergeCell ref="D3:D4"/>
    <mergeCell ref="E3:E4"/>
    <mergeCell ref="G3:G4"/>
    <mergeCell ref="H3:H4"/>
    <mergeCell ref="I3:L3"/>
    <mergeCell ref="M3:P3"/>
    <mergeCell ref="Q3:Q4"/>
  </mergeCells>
  <phoneticPr fontId="1"/>
  <pageMargins left="0.7" right="0.7" top="0.75" bottom="0.75" header="0.3" footer="0.3"/>
  <pageSetup paperSize="9" orientation="landscape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9224F-ECED-4FD1-8380-521A6689E8DD}">
  <dimension ref="A1:AF47"/>
  <sheetViews>
    <sheetView showGridLines="0" tabSelected="1" zoomScaleNormal="100" workbookViewId="0">
      <pane ySplit="4" topLeftCell="A5" activePane="bottomLeft" state="frozen"/>
      <selection activeCell="S1" sqref="S1"/>
      <selection pane="bottomLeft" activeCell="A2" sqref="A2"/>
    </sheetView>
  </sheetViews>
  <sheetFormatPr defaultRowHeight="13.5" x14ac:dyDescent="0.15"/>
  <cols>
    <col min="1" max="13" width="2" style="2" customWidth="1"/>
    <col min="14" max="14" width="16.5" style="2" customWidth="1"/>
    <col min="15" max="16" width="7" style="2" customWidth="1"/>
    <col min="17" max="17" width="27.125" style="2" customWidth="1"/>
    <col min="18" max="18" width="6.125" style="2" customWidth="1"/>
    <col min="19" max="22" width="7" style="2" customWidth="1"/>
    <col min="23" max="23" width="7.125" style="2" customWidth="1"/>
    <col min="24" max="16384" width="9" style="2"/>
  </cols>
  <sheetData>
    <row r="1" spans="1:32" ht="21" x14ac:dyDescent="0.15">
      <c r="A1" s="1" t="s">
        <v>29</v>
      </c>
    </row>
    <row r="2" spans="1:32" ht="12.75" customHeight="1" x14ac:dyDescent="0.15">
      <c r="D2" s="2" t="s">
        <v>32</v>
      </c>
      <c r="N2" s="4"/>
    </row>
    <row r="3" spans="1:32" ht="18" customHeight="1" x14ac:dyDescent="0.15">
      <c r="A3" s="40" t="s">
        <v>44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2"/>
      <c r="N3" s="42" t="s">
        <v>22</v>
      </c>
      <c r="O3" s="33" t="s">
        <v>1</v>
      </c>
      <c r="P3" s="33" t="s">
        <v>23</v>
      </c>
      <c r="Q3" s="33" t="s">
        <v>0</v>
      </c>
      <c r="R3" s="35" t="s">
        <v>31</v>
      </c>
      <c r="S3" s="33" t="s">
        <v>3</v>
      </c>
      <c r="T3" s="33" t="s">
        <v>2</v>
      </c>
      <c r="U3" s="35" t="s">
        <v>41</v>
      </c>
      <c r="V3" s="35" t="s">
        <v>42</v>
      </c>
      <c r="W3" s="38" t="s">
        <v>43</v>
      </c>
      <c r="X3" s="37" t="s">
        <v>14</v>
      </c>
      <c r="Y3" s="37"/>
      <c r="Z3" s="37"/>
      <c r="AA3" s="37"/>
      <c r="AB3" s="37" t="s">
        <v>15</v>
      </c>
      <c r="AC3" s="37"/>
      <c r="AD3" s="37"/>
      <c r="AE3" s="37"/>
    </row>
    <row r="4" spans="1:32" s="4" customFormat="1" ht="18" customHeight="1" thickBot="1" x14ac:dyDescent="0.2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5"/>
      <c r="N4" s="45"/>
      <c r="O4" s="34"/>
      <c r="P4" s="34"/>
      <c r="Q4" s="34"/>
      <c r="R4" s="36"/>
      <c r="S4" s="34"/>
      <c r="T4" s="34"/>
      <c r="U4" s="36"/>
      <c r="V4" s="36"/>
      <c r="W4" s="39"/>
      <c r="X4" s="32" t="s">
        <v>11</v>
      </c>
      <c r="Y4" s="32" t="s">
        <v>12</v>
      </c>
      <c r="Z4" s="32" t="s">
        <v>13</v>
      </c>
      <c r="AA4" s="6" t="s">
        <v>30</v>
      </c>
      <c r="AB4" s="32" t="s">
        <v>11</v>
      </c>
      <c r="AC4" s="32" t="s">
        <v>12</v>
      </c>
      <c r="AD4" s="32" t="s">
        <v>13</v>
      </c>
      <c r="AE4" s="6" t="s">
        <v>30</v>
      </c>
    </row>
    <row r="5" spans="1:32" ht="17.25" customHeight="1" thickTop="1" x14ac:dyDescent="0.15">
      <c r="A5" s="17">
        <v>4</v>
      </c>
      <c r="B5" s="18">
        <v>9</v>
      </c>
      <c r="C5" s="18">
        <v>0</v>
      </c>
      <c r="D5" s="18">
        <v>1</v>
      </c>
      <c r="E5" s="18">
        <v>4</v>
      </c>
      <c r="F5" s="18">
        <v>1</v>
      </c>
      <c r="G5" s="18">
        <v>2</v>
      </c>
      <c r="H5" s="18">
        <v>0</v>
      </c>
      <c r="I5" s="18">
        <v>0</v>
      </c>
      <c r="J5" s="18">
        <v>4</v>
      </c>
      <c r="K5" s="18">
        <v>1</v>
      </c>
      <c r="L5" s="18">
        <v>1</v>
      </c>
      <c r="M5" s="19">
        <v>1</v>
      </c>
      <c r="N5" s="20" t="s">
        <v>119</v>
      </c>
      <c r="O5" s="9">
        <v>220</v>
      </c>
      <c r="P5" s="9" t="s">
        <v>47</v>
      </c>
      <c r="Q5" s="8" t="s">
        <v>117</v>
      </c>
      <c r="R5" s="9">
        <v>90</v>
      </c>
      <c r="S5" s="9">
        <v>12</v>
      </c>
      <c r="T5" s="9">
        <v>130</v>
      </c>
      <c r="U5" s="9"/>
      <c r="V5" s="9">
        <v>117</v>
      </c>
      <c r="W5" s="9"/>
      <c r="X5" s="9">
        <v>260</v>
      </c>
      <c r="Y5" s="9">
        <v>170</v>
      </c>
      <c r="Z5" s="9">
        <v>35</v>
      </c>
      <c r="AA5" s="10">
        <v>130</v>
      </c>
      <c r="AB5" s="9">
        <v>180</v>
      </c>
      <c r="AC5" s="9">
        <v>445</v>
      </c>
      <c r="AD5" s="9">
        <v>240</v>
      </c>
      <c r="AE5" s="10">
        <f t="shared" ref="AE5:AE27" si="0">S5*AA5+300</f>
        <v>1860</v>
      </c>
      <c r="AF5" s="24" t="s">
        <v>148</v>
      </c>
    </row>
    <row r="6" spans="1:32" ht="17.25" customHeight="1" x14ac:dyDescent="0.15">
      <c r="A6" s="17">
        <v>4</v>
      </c>
      <c r="B6" s="18">
        <v>9</v>
      </c>
      <c r="C6" s="18">
        <v>0</v>
      </c>
      <c r="D6" s="18">
        <v>1</v>
      </c>
      <c r="E6" s="18">
        <v>4</v>
      </c>
      <c r="F6" s="18">
        <v>1</v>
      </c>
      <c r="G6" s="18">
        <v>2</v>
      </c>
      <c r="H6" s="18">
        <v>0</v>
      </c>
      <c r="I6" s="18">
        <v>0</v>
      </c>
      <c r="J6" s="18">
        <v>3</v>
      </c>
      <c r="K6" s="18">
        <v>8</v>
      </c>
      <c r="L6" s="18">
        <v>7</v>
      </c>
      <c r="M6" s="19">
        <v>9</v>
      </c>
      <c r="N6" s="20" t="s">
        <v>87</v>
      </c>
      <c r="O6" s="9">
        <v>220</v>
      </c>
      <c r="P6" s="9" t="s">
        <v>90</v>
      </c>
      <c r="Q6" s="8" t="s">
        <v>40</v>
      </c>
      <c r="R6" s="9">
        <v>90</v>
      </c>
      <c r="S6" s="9">
        <v>12</v>
      </c>
      <c r="T6" s="9">
        <v>130</v>
      </c>
      <c r="U6" s="9"/>
      <c r="V6" s="9">
        <v>117</v>
      </c>
      <c r="W6" s="9"/>
      <c r="X6" s="9">
        <v>260</v>
      </c>
      <c r="Y6" s="9">
        <v>170</v>
      </c>
      <c r="Z6" s="9">
        <v>35</v>
      </c>
      <c r="AA6" s="10">
        <v>95</v>
      </c>
      <c r="AB6" s="9">
        <v>180</v>
      </c>
      <c r="AC6" s="9">
        <v>445</v>
      </c>
      <c r="AD6" s="9">
        <v>240</v>
      </c>
      <c r="AE6" s="10">
        <f t="shared" si="0"/>
        <v>1440</v>
      </c>
      <c r="AF6" s="24" t="s">
        <v>137</v>
      </c>
    </row>
    <row r="7" spans="1:32" ht="17.25" customHeight="1" x14ac:dyDescent="0.15">
      <c r="A7" s="17">
        <v>4</v>
      </c>
      <c r="B7" s="18">
        <v>9</v>
      </c>
      <c r="C7" s="18">
        <v>0</v>
      </c>
      <c r="D7" s="18">
        <v>1</v>
      </c>
      <c r="E7" s="18">
        <v>4</v>
      </c>
      <c r="F7" s="18">
        <v>1</v>
      </c>
      <c r="G7" s="18">
        <v>2</v>
      </c>
      <c r="H7" s="18">
        <v>0</v>
      </c>
      <c r="I7" s="18">
        <v>0</v>
      </c>
      <c r="J7" s="18">
        <v>3</v>
      </c>
      <c r="K7" s="18">
        <v>8</v>
      </c>
      <c r="L7" s="18">
        <v>5</v>
      </c>
      <c r="M7" s="19">
        <v>5</v>
      </c>
      <c r="N7" s="20" t="s">
        <v>91</v>
      </c>
      <c r="O7" s="9">
        <v>220</v>
      </c>
      <c r="P7" s="9" t="s">
        <v>90</v>
      </c>
      <c r="Q7" s="8" t="s">
        <v>93</v>
      </c>
      <c r="R7" s="9">
        <v>90</v>
      </c>
      <c r="S7" s="9">
        <v>12</v>
      </c>
      <c r="T7" s="9">
        <v>130</v>
      </c>
      <c r="U7" s="9"/>
      <c r="V7" s="9">
        <v>117</v>
      </c>
      <c r="W7" s="9"/>
      <c r="X7" s="9">
        <v>260</v>
      </c>
      <c r="Y7" s="9">
        <v>170</v>
      </c>
      <c r="Z7" s="9">
        <v>35</v>
      </c>
      <c r="AA7" s="10">
        <v>95</v>
      </c>
      <c r="AB7" s="9">
        <v>180</v>
      </c>
      <c r="AC7" s="9">
        <v>445</v>
      </c>
      <c r="AD7" s="9">
        <v>240</v>
      </c>
      <c r="AE7" s="10">
        <f t="shared" si="0"/>
        <v>1440</v>
      </c>
    </row>
    <row r="8" spans="1:32" ht="17.25" customHeight="1" x14ac:dyDescent="0.15">
      <c r="A8" s="17">
        <v>4</v>
      </c>
      <c r="B8" s="18">
        <v>9</v>
      </c>
      <c r="C8" s="18">
        <v>0</v>
      </c>
      <c r="D8" s="18">
        <v>1</v>
      </c>
      <c r="E8" s="18">
        <v>4</v>
      </c>
      <c r="F8" s="18">
        <v>1</v>
      </c>
      <c r="G8" s="18">
        <v>2</v>
      </c>
      <c r="H8" s="18">
        <v>0</v>
      </c>
      <c r="I8" s="18">
        <v>0</v>
      </c>
      <c r="J8" s="18">
        <v>3</v>
      </c>
      <c r="K8" s="18">
        <v>6</v>
      </c>
      <c r="L8" s="18">
        <v>6</v>
      </c>
      <c r="M8" s="19">
        <v>4</v>
      </c>
      <c r="N8" s="20" t="s">
        <v>24</v>
      </c>
      <c r="O8" s="9">
        <v>220</v>
      </c>
      <c r="P8" s="9" t="s">
        <v>27</v>
      </c>
      <c r="Q8" s="8" t="s">
        <v>26</v>
      </c>
      <c r="R8" s="9">
        <v>90</v>
      </c>
      <c r="S8" s="9">
        <v>12</v>
      </c>
      <c r="T8" s="9">
        <v>130</v>
      </c>
      <c r="U8" s="9"/>
      <c r="V8" s="9">
        <v>117</v>
      </c>
      <c r="W8" s="9"/>
      <c r="X8" s="9">
        <v>260</v>
      </c>
      <c r="Y8" s="9">
        <v>170</v>
      </c>
      <c r="Z8" s="9">
        <v>35</v>
      </c>
      <c r="AA8" s="10">
        <v>95</v>
      </c>
      <c r="AB8" s="9">
        <v>180</v>
      </c>
      <c r="AC8" s="9">
        <v>445</v>
      </c>
      <c r="AD8" s="9">
        <v>240</v>
      </c>
      <c r="AE8" s="10">
        <f t="shared" si="0"/>
        <v>1440</v>
      </c>
      <c r="AF8" s="24" t="s">
        <v>135</v>
      </c>
    </row>
    <row r="9" spans="1:32" ht="17.25" customHeight="1" x14ac:dyDescent="0.15">
      <c r="A9" s="17">
        <v>4</v>
      </c>
      <c r="B9" s="18">
        <v>9</v>
      </c>
      <c r="C9" s="18">
        <v>0</v>
      </c>
      <c r="D9" s="18">
        <v>1</v>
      </c>
      <c r="E9" s="18">
        <v>4</v>
      </c>
      <c r="F9" s="18">
        <v>1</v>
      </c>
      <c r="G9" s="18">
        <v>2</v>
      </c>
      <c r="H9" s="18">
        <v>0</v>
      </c>
      <c r="I9" s="18">
        <v>0</v>
      </c>
      <c r="J9" s="18">
        <v>3</v>
      </c>
      <c r="K9" s="18">
        <v>7</v>
      </c>
      <c r="L9" s="18">
        <v>1</v>
      </c>
      <c r="M9" s="19">
        <v>8</v>
      </c>
      <c r="N9" s="20" t="s">
        <v>28</v>
      </c>
      <c r="O9" s="9">
        <v>220</v>
      </c>
      <c r="P9" s="9" t="s">
        <v>4</v>
      </c>
      <c r="Q9" s="8" t="s">
        <v>86</v>
      </c>
      <c r="R9" s="9">
        <v>90</v>
      </c>
      <c r="S9" s="9">
        <v>12</v>
      </c>
      <c r="T9" s="9">
        <v>130</v>
      </c>
      <c r="U9" s="9"/>
      <c r="V9" s="9">
        <v>117</v>
      </c>
      <c r="W9" s="9"/>
      <c r="X9" s="9">
        <v>260</v>
      </c>
      <c r="Y9" s="9">
        <v>170</v>
      </c>
      <c r="Z9" s="9">
        <v>35</v>
      </c>
      <c r="AA9" s="10">
        <v>125</v>
      </c>
      <c r="AB9" s="9">
        <v>180</v>
      </c>
      <c r="AC9" s="9">
        <v>445</v>
      </c>
      <c r="AD9" s="9">
        <v>240</v>
      </c>
      <c r="AE9" s="10">
        <f t="shared" si="0"/>
        <v>1800</v>
      </c>
      <c r="AF9" s="24" t="s">
        <v>98</v>
      </c>
    </row>
    <row r="10" spans="1:32" ht="17.25" customHeight="1" x14ac:dyDescent="0.15">
      <c r="A10" s="17">
        <v>4</v>
      </c>
      <c r="B10" s="18">
        <v>9</v>
      </c>
      <c r="C10" s="18">
        <v>0</v>
      </c>
      <c r="D10" s="18">
        <v>1</v>
      </c>
      <c r="E10" s="18">
        <v>4</v>
      </c>
      <c r="F10" s="18">
        <v>1</v>
      </c>
      <c r="G10" s="18">
        <v>2</v>
      </c>
      <c r="H10" s="18">
        <v>0</v>
      </c>
      <c r="I10" s="18">
        <v>0</v>
      </c>
      <c r="J10" s="18">
        <v>3</v>
      </c>
      <c r="K10" s="18">
        <v>7</v>
      </c>
      <c r="L10" s="18">
        <v>8</v>
      </c>
      <c r="M10" s="19">
        <v>7</v>
      </c>
      <c r="N10" s="20" t="s">
        <v>81</v>
      </c>
      <c r="O10" s="9">
        <v>220</v>
      </c>
      <c r="P10" s="9" t="s">
        <v>27</v>
      </c>
      <c r="Q10" s="8" t="s">
        <v>84</v>
      </c>
      <c r="R10" s="9">
        <v>90</v>
      </c>
      <c r="S10" s="9">
        <v>12</v>
      </c>
      <c r="T10" s="9">
        <v>130</v>
      </c>
      <c r="U10" s="9"/>
      <c r="V10" s="9">
        <v>117</v>
      </c>
      <c r="W10" s="9"/>
      <c r="X10" s="9">
        <v>260</v>
      </c>
      <c r="Y10" s="9">
        <v>170</v>
      </c>
      <c r="Z10" s="9">
        <v>35</v>
      </c>
      <c r="AA10" s="10">
        <v>95</v>
      </c>
      <c r="AB10" s="9">
        <v>180</v>
      </c>
      <c r="AC10" s="9">
        <v>445</v>
      </c>
      <c r="AD10" s="9">
        <v>240</v>
      </c>
      <c r="AE10" s="10">
        <f t="shared" si="0"/>
        <v>1440</v>
      </c>
      <c r="AF10" s="24" t="s">
        <v>98</v>
      </c>
    </row>
    <row r="11" spans="1:32" ht="17.25" customHeight="1" x14ac:dyDescent="0.15">
      <c r="A11" s="17">
        <v>4</v>
      </c>
      <c r="B11" s="18">
        <v>9</v>
      </c>
      <c r="C11" s="18">
        <v>0</v>
      </c>
      <c r="D11" s="18">
        <v>1</v>
      </c>
      <c r="E11" s="18">
        <v>4</v>
      </c>
      <c r="F11" s="18">
        <v>1</v>
      </c>
      <c r="G11" s="18">
        <v>2</v>
      </c>
      <c r="H11" s="18">
        <v>0</v>
      </c>
      <c r="I11" s="18">
        <v>0</v>
      </c>
      <c r="J11" s="18">
        <v>4</v>
      </c>
      <c r="K11" s="18">
        <v>2</v>
      </c>
      <c r="L11" s="18">
        <v>1</v>
      </c>
      <c r="M11" s="19">
        <v>0</v>
      </c>
      <c r="N11" s="20" t="s">
        <v>99</v>
      </c>
      <c r="O11" s="9">
        <v>220</v>
      </c>
      <c r="P11" s="9" t="s">
        <v>90</v>
      </c>
      <c r="Q11" s="8" t="s">
        <v>116</v>
      </c>
      <c r="R11" s="9">
        <v>90</v>
      </c>
      <c r="S11" s="9">
        <v>12</v>
      </c>
      <c r="T11" s="9">
        <v>130</v>
      </c>
      <c r="U11" s="9"/>
      <c r="V11" s="9">
        <v>117</v>
      </c>
      <c r="W11" s="9"/>
      <c r="X11" s="9">
        <v>240</v>
      </c>
      <c r="Y11" s="9">
        <v>170</v>
      </c>
      <c r="Z11" s="9">
        <v>35</v>
      </c>
      <c r="AA11" s="10">
        <v>95</v>
      </c>
      <c r="AB11" s="9">
        <v>180</v>
      </c>
      <c r="AC11" s="9">
        <v>445</v>
      </c>
      <c r="AD11" s="9">
        <v>240</v>
      </c>
      <c r="AE11" s="10">
        <f t="shared" si="0"/>
        <v>1440</v>
      </c>
      <c r="AF11" s="24"/>
    </row>
    <row r="12" spans="1:32" ht="17.25" customHeight="1" x14ac:dyDescent="0.15">
      <c r="A12" s="17">
        <v>4</v>
      </c>
      <c r="B12" s="18">
        <v>9</v>
      </c>
      <c r="C12" s="18">
        <v>0</v>
      </c>
      <c r="D12" s="18">
        <v>1</v>
      </c>
      <c r="E12" s="18">
        <v>4</v>
      </c>
      <c r="F12" s="18">
        <v>1</v>
      </c>
      <c r="G12" s="18">
        <v>2</v>
      </c>
      <c r="H12" s="18">
        <v>0</v>
      </c>
      <c r="I12" s="18">
        <v>0</v>
      </c>
      <c r="J12" s="18">
        <v>6</v>
      </c>
      <c r="K12" s="18">
        <v>8</v>
      </c>
      <c r="L12" s="18">
        <v>1</v>
      </c>
      <c r="M12" s="19">
        <v>8</v>
      </c>
      <c r="N12" s="20" t="s">
        <v>128</v>
      </c>
      <c r="O12" s="9">
        <v>220</v>
      </c>
      <c r="P12" s="9" t="s">
        <v>27</v>
      </c>
      <c r="Q12" s="8" t="s">
        <v>120</v>
      </c>
      <c r="R12" s="9">
        <v>90</v>
      </c>
      <c r="S12" s="9">
        <v>12</v>
      </c>
      <c r="T12" s="9">
        <v>130</v>
      </c>
      <c r="U12" s="9"/>
      <c r="V12" s="9">
        <v>117</v>
      </c>
      <c r="W12" s="9"/>
      <c r="X12" s="9">
        <v>260</v>
      </c>
      <c r="Y12" s="9">
        <v>170</v>
      </c>
      <c r="Z12" s="9">
        <v>35</v>
      </c>
      <c r="AA12" s="10">
        <v>95</v>
      </c>
      <c r="AB12" s="9">
        <v>180</v>
      </c>
      <c r="AC12" s="9">
        <v>445</v>
      </c>
      <c r="AD12" s="9">
        <v>240</v>
      </c>
      <c r="AE12" s="10">
        <f t="shared" si="0"/>
        <v>1440</v>
      </c>
      <c r="AF12" s="24" t="s">
        <v>121</v>
      </c>
    </row>
    <row r="13" spans="1:32" ht="17.25" customHeight="1" x14ac:dyDescent="0.15">
      <c r="A13" s="17">
        <v>4</v>
      </c>
      <c r="B13" s="18">
        <v>9</v>
      </c>
      <c r="C13" s="18">
        <v>0</v>
      </c>
      <c r="D13" s="18">
        <v>1</v>
      </c>
      <c r="E13" s="18">
        <v>4</v>
      </c>
      <c r="F13" s="18">
        <v>1</v>
      </c>
      <c r="G13" s="18">
        <v>2</v>
      </c>
      <c r="H13" s="18">
        <v>0</v>
      </c>
      <c r="I13" s="18">
        <v>1</v>
      </c>
      <c r="J13" s="18">
        <v>5</v>
      </c>
      <c r="K13" s="18">
        <v>1</v>
      </c>
      <c r="L13" s="18">
        <v>5</v>
      </c>
      <c r="M13" s="19">
        <v>5</v>
      </c>
      <c r="N13" s="20" t="s">
        <v>138</v>
      </c>
      <c r="O13" s="9">
        <v>220</v>
      </c>
      <c r="P13" s="9" t="s">
        <v>90</v>
      </c>
      <c r="Q13" s="8" t="s">
        <v>133</v>
      </c>
      <c r="R13" s="9">
        <v>90</v>
      </c>
      <c r="S13" s="9">
        <v>12</v>
      </c>
      <c r="T13" s="9">
        <v>130</v>
      </c>
      <c r="U13" s="9"/>
      <c r="V13" s="9">
        <v>117</v>
      </c>
      <c r="W13" s="9"/>
      <c r="X13" s="9">
        <v>240</v>
      </c>
      <c r="Y13" s="9">
        <v>160</v>
      </c>
      <c r="Z13" s="9">
        <v>35</v>
      </c>
      <c r="AA13" s="10">
        <v>95</v>
      </c>
      <c r="AB13" s="9">
        <v>230</v>
      </c>
      <c r="AC13" s="9">
        <v>425</v>
      </c>
      <c r="AD13" s="9">
        <v>140</v>
      </c>
      <c r="AE13" s="10">
        <f t="shared" si="0"/>
        <v>1440</v>
      </c>
      <c r="AF13" s="24"/>
    </row>
    <row r="14" spans="1:32" ht="17.25" customHeight="1" x14ac:dyDescent="0.15">
      <c r="A14" s="17">
        <v>4</v>
      </c>
      <c r="B14" s="18">
        <v>9</v>
      </c>
      <c r="C14" s="18">
        <v>0</v>
      </c>
      <c r="D14" s="18">
        <v>1</v>
      </c>
      <c r="E14" s="18">
        <v>4</v>
      </c>
      <c r="F14" s="18">
        <v>1</v>
      </c>
      <c r="G14" s="18">
        <v>2</v>
      </c>
      <c r="H14" s="18">
        <v>0</v>
      </c>
      <c r="I14" s="18">
        <v>0</v>
      </c>
      <c r="J14" s="18">
        <v>4</v>
      </c>
      <c r="K14" s="18">
        <v>6</v>
      </c>
      <c r="L14" s="18">
        <v>3</v>
      </c>
      <c r="M14" s="19">
        <v>0</v>
      </c>
      <c r="N14" s="20" t="s">
        <v>145</v>
      </c>
      <c r="O14" s="9">
        <v>220</v>
      </c>
      <c r="P14" s="9" t="s">
        <v>90</v>
      </c>
      <c r="Q14" s="8" t="s">
        <v>142</v>
      </c>
      <c r="R14" s="9">
        <v>90</v>
      </c>
      <c r="S14" s="9">
        <v>12</v>
      </c>
      <c r="T14" s="9">
        <v>130</v>
      </c>
      <c r="U14" s="9"/>
      <c r="V14" s="9">
        <v>117</v>
      </c>
      <c r="W14" s="9"/>
      <c r="X14" s="9">
        <v>260</v>
      </c>
      <c r="Y14" s="9">
        <v>170</v>
      </c>
      <c r="Z14" s="9">
        <v>35</v>
      </c>
      <c r="AA14" s="10">
        <v>95</v>
      </c>
      <c r="AB14" s="9">
        <v>180</v>
      </c>
      <c r="AC14" s="9">
        <v>445</v>
      </c>
      <c r="AD14" s="9">
        <v>240</v>
      </c>
      <c r="AE14" s="10">
        <f t="shared" si="0"/>
        <v>1440</v>
      </c>
      <c r="AF14" s="24"/>
    </row>
    <row r="15" spans="1:32" ht="17.25" customHeight="1" x14ac:dyDescent="0.15">
      <c r="A15" s="17">
        <v>4</v>
      </c>
      <c r="B15" s="18">
        <v>9</v>
      </c>
      <c r="C15" s="18">
        <v>0</v>
      </c>
      <c r="D15" s="18">
        <v>1</v>
      </c>
      <c r="E15" s="18">
        <v>4</v>
      </c>
      <c r="F15" s="18">
        <v>1</v>
      </c>
      <c r="G15" s="18">
        <v>2</v>
      </c>
      <c r="H15" s="18">
        <v>0</v>
      </c>
      <c r="I15" s="18">
        <v>0</v>
      </c>
      <c r="J15" s="18">
        <v>4</v>
      </c>
      <c r="K15" s="18">
        <v>6</v>
      </c>
      <c r="L15" s="18">
        <v>1</v>
      </c>
      <c r="M15" s="19">
        <v>6</v>
      </c>
      <c r="N15" s="20" t="s">
        <v>146</v>
      </c>
      <c r="O15" s="9">
        <v>220</v>
      </c>
      <c r="P15" s="9" t="s">
        <v>4</v>
      </c>
      <c r="Q15" s="8" t="s">
        <v>143</v>
      </c>
      <c r="R15" s="9">
        <v>90</v>
      </c>
      <c r="S15" s="9">
        <v>12</v>
      </c>
      <c r="T15" s="9">
        <v>130</v>
      </c>
      <c r="U15" s="9"/>
      <c r="V15" s="9">
        <v>117</v>
      </c>
      <c r="W15" s="9"/>
      <c r="X15" s="9">
        <v>250</v>
      </c>
      <c r="Y15" s="9">
        <v>110</v>
      </c>
      <c r="Z15" s="9">
        <v>50</v>
      </c>
      <c r="AA15" s="10">
        <v>125</v>
      </c>
      <c r="AB15" s="9">
        <v>250</v>
      </c>
      <c r="AC15" s="9">
        <v>370</v>
      </c>
      <c r="AD15" s="9">
        <v>230</v>
      </c>
      <c r="AE15" s="10">
        <v>1800</v>
      </c>
      <c r="AF15" s="24"/>
    </row>
    <row r="16" spans="1:32" ht="17.25" customHeight="1" x14ac:dyDescent="0.15">
      <c r="A16" s="17">
        <v>4</v>
      </c>
      <c r="B16" s="18">
        <v>9</v>
      </c>
      <c r="C16" s="18">
        <v>0</v>
      </c>
      <c r="D16" s="18">
        <v>1</v>
      </c>
      <c r="E16" s="18">
        <v>4</v>
      </c>
      <c r="F16" s="18">
        <v>1</v>
      </c>
      <c r="G16" s="18">
        <v>2</v>
      </c>
      <c r="H16" s="18">
        <v>0</v>
      </c>
      <c r="I16" s="18">
        <v>0</v>
      </c>
      <c r="J16" s="18">
        <v>4</v>
      </c>
      <c r="K16" s="18">
        <v>6</v>
      </c>
      <c r="L16" s="18">
        <v>2</v>
      </c>
      <c r="M16" s="19">
        <v>3</v>
      </c>
      <c r="N16" s="20" t="s">
        <v>147</v>
      </c>
      <c r="O16" s="9">
        <v>220</v>
      </c>
      <c r="P16" s="9" t="s">
        <v>4</v>
      </c>
      <c r="Q16" s="8" t="s">
        <v>144</v>
      </c>
      <c r="R16" s="9">
        <v>90</v>
      </c>
      <c r="S16" s="9">
        <v>12</v>
      </c>
      <c r="T16" s="9">
        <v>130</v>
      </c>
      <c r="U16" s="9"/>
      <c r="V16" s="9">
        <v>117</v>
      </c>
      <c r="W16" s="9"/>
      <c r="X16" s="9">
        <v>250</v>
      </c>
      <c r="Y16" s="9">
        <v>110</v>
      </c>
      <c r="Z16" s="9">
        <v>50</v>
      </c>
      <c r="AA16" s="10">
        <v>125</v>
      </c>
      <c r="AB16" s="9">
        <v>250</v>
      </c>
      <c r="AC16" s="9">
        <v>370</v>
      </c>
      <c r="AD16" s="9">
        <v>230</v>
      </c>
      <c r="AE16" s="10">
        <v>1800</v>
      </c>
      <c r="AF16" s="24"/>
    </row>
    <row r="17" spans="1:32" ht="17.25" customHeight="1" x14ac:dyDescent="0.15">
      <c r="A17" s="17">
        <v>4</v>
      </c>
      <c r="B17" s="18">
        <v>9</v>
      </c>
      <c r="C17" s="18">
        <v>0</v>
      </c>
      <c r="D17" s="18">
        <v>1</v>
      </c>
      <c r="E17" s="18">
        <v>4</v>
      </c>
      <c r="F17" s="18">
        <v>1</v>
      </c>
      <c r="G17" s="18">
        <v>2</v>
      </c>
      <c r="H17" s="18">
        <v>0</v>
      </c>
      <c r="I17" s="18">
        <v>0</v>
      </c>
      <c r="J17" s="18">
        <v>6</v>
      </c>
      <c r="K17" s="18">
        <v>3</v>
      </c>
      <c r="L17" s="18">
        <v>1</v>
      </c>
      <c r="M17" s="19">
        <v>3</v>
      </c>
      <c r="N17" s="20" t="s">
        <v>69</v>
      </c>
      <c r="O17" s="9">
        <v>300</v>
      </c>
      <c r="P17" s="9" t="s">
        <v>74</v>
      </c>
      <c r="Q17" s="8" t="s">
        <v>5</v>
      </c>
      <c r="R17" s="9">
        <v>90</v>
      </c>
      <c r="S17" s="9">
        <v>12</v>
      </c>
      <c r="T17" s="9">
        <v>160</v>
      </c>
      <c r="U17" s="9"/>
      <c r="V17" s="9">
        <v>144</v>
      </c>
      <c r="W17" s="9"/>
      <c r="X17" s="9">
        <v>270</v>
      </c>
      <c r="Y17" s="9">
        <v>185</v>
      </c>
      <c r="Z17" s="9">
        <v>50</v>
      </c>
      <c r="AA17" s="10">
        <v>255</v>
      </c>
      <c r="AB17" s="9">
        <v>285</v>
      </c>
      <c r="AC17" s="9">
        <v>470</v>
      </c>
      <c r="AD17" s="9">
        <v>195</v>
      </c>
      <c r="AE17" s="10">
        <f t="shared" si="0"/>
        <v>3360</v>
      </c>
    </row>
    <row r="18" spans="1:32" ht="17.25" customHeight="1" x14ac:dyDescent="0.15">
      <c r="A18" s="17">
        <v>4</v>
      </c>
      <c r="B18" s="18">
        <v>9</v>
      </c>
      <c r="C18" s="18">
        <v>0</v>
      </c>
      <c r="D18" s="18">
        <v>1</v>
      </c>
      <c r="E18" s="18">
        <v>4</v>
      </c>
      <c r="F18" s="18">
        <v>1</v>
      </c>
      <c r="G18" s="18">
        <v>2</v>
      </c>
      <c r="H18" s="18">
        <v>0</v>
      </c>
      <c r="I18" s="18">
        <v>0</v>
      </c>
      <c r="J18" s="18">
        <v>6</v>
      </c>
      <c r="K18" s="18">
        <v>3</v>
      </c>
      <c r="L18" s="18">
        <v>2</v>
      </c>
      <c r="M18" s="19">
        <v>0</v>
      </c>
      <c r="N18" s="20" t="s">
        <v>71</v>
      </c>
      <c r="O18" s="9">
        <v>300</v>
      </c>
      <c r="P18" s="9" t="s">
        <v>75</v>
      </c>
      <c r="Q18" s="8" t="s">
        <v>6</v>
      </c>
      <c r="R18" s="9">
        <v>90</v>
      </c>
      <c r="S18" s="9">
        <v>12</v>
      </c>
      <c r="T18" s="9">
        <v>160</v>
      </c>
      <c r="U18" s="9"/>
      <c r="V18" s="9">
        <v>144</v>
      </c>
      <c r="W18" s="9"/>
      <c r="X18" s="9">
        <v>270</v>
      </c>
      <c r="Y18" s="9">
        <v>185</v>
      </c>
      <c r="Z18" s="9">
        <v>50</v>
      </c>
      <c r="AA18" s="10">
        <v>245</v>
      </c>
      <c r="AB18" s="9">
        <v>285</v>
      </c>
      <c r="AC18" s="9">
        <v>470</v>
      </c>
      <c r="AD18" s="9">
        <v>195</v>
      </c>
      <c r="AE18" s="10">
        <f t="shared" si="0"/>
        <v>3240</v>
      </c>
    </row>
    <row r="19" spans="1:32" ht="17.25" customHeight="1" x14ac:dyDescent="0.15">
      <c r="A19" s="17">
        <v>4</v>
      </c>
      <c r="B19" s="18">
        <v>9</v>
      </c>
      <c r="C19" s="18">
        <v>0</v>
      </c>
      <c r="D19" s="18">
        <v>1</v>
      </c>
      <c r="E19" s="18">
        <v>4</v>
      </c>
      <c r="F19" s="18">
        <v>1</v>
      </c>
      <c r="G19" s="18">
        <v>2</v>
      </c>
      <c r="H19" s="18">
        <v>0</v>
      </c>
      <c r="I19" s="18">
        <v>0</v>
      </c>
      <c r="J19" s="18">
        <v>6</v>
      </c>
      <c r="K19" s="18">
        <v>3</v>
      </c>
      <c r="L19" s="18">
        <v>5</v>
      </c>
      <c r="M19" s="19">
        <v>1</v>
      </c>
      <c r="N19" s="20" t="s">
        <v>80</v>
      </c>
      <c r="O19" s="9">
        <v>500</v>
      </c>
      <c r="P19" s="9" t="s">
        <v>78</v>
      </c>
      <c r="Q19" s="8" t="s">
        <v>79</v>
      </c>
      <c r="R19" s="9">
        <v>90</v>
      </c>
      <c r="S19" s="9">
        <v>10</v>
      </c>
      <c r="T19" s="9">
        <v>250</v>
      </c>
      <c r="U19" s="9"/>
      <c r="V19" s="9">
        <v>225</v>
      </c>
      <c r="W19" s="9"/>
      <c r="X19" s="9">
        <v>320</v>
      </c>
      <c r="Y19" s="9">
        <v>190</v>
      </c>
      <c r="Z19" s="9">
        <v>50</v>
      </c>
      <c r="AA19" s="10">
        <v>405</v>
      </c>
      <c r="AB19" s="9">
        <v>260</v>
      </c>
      <c r="AC19" s="9">
        <v>410</v>
      </c>
      <c r="AD19" s="9">
        <v>290</v>
      </c>
      <c r="AE19" s="10">
        <f t="shared" si="0"/>
        <v>4350</v>
      </c>
    </row>
    <row r="20" spans="1:32" ht="17.25" customHeight="1" x14ac:dyDescent="0.15">
      <c r="A20" s="17">
        <v>4</v>
      </c>
      <c r="B20" s="18">
        <v>9</v>
      </c>
      <c r="C20" s="18">
        <v>0</v>
      </c>
      <c r="D20" s="18">
        <v>1</v>
      </c>
      <c r="E20" s="18">
        <v>4</v>
      </c>
      <c r="F20" s="18">
        <v>1</v>
      </c>
      <c r="G20" s="18">
        <v>2</v>
      </c>
      <c r="H20" s="18">
        <v>0</v>
      </c>
      <c r="I20" s="18">
        <v>0</v>
      </c>
      <c r="J20" s="18">
        <v>7</v>
      </c>
      <c r="K20" s="18">
        <v>5</v>
      </c>
      <c r="L20" s="18">
        <v>1</v>
      </c>
      <c r="M20" s="19">
        <v>8</v>
      </c>
      <c r="N20" s="20" t="s">
        <v>49</v>
      </c>
      <c r="O20" s="9">
        <v>150</v>
      </c>
      <c r="P20" s="9" t="s">
        <v>60</v>
      </c>
      <c r="Q20" s="8" t="s">
        <v>8</v>
      </c>
      <c r="R20" s="9">
        <v>90</v>
      </c>
      <c r="S20" s="9">
        <v>12</v>
      </c>
      <c r="T20" s="9">
        <v>75</v>
      </c>
      <c r="U20" s="9"/>
      <c r="V20" s="9">
        <v>70</v>
      </c>
      <c r="W20" s="9"/>
      <c r="X20" s="9">
        <v>240</v>
      </c>
      <c r="Y20" s="9">
        <v>150</v>
      </c>
      <c r="Z20" s="9">
        <v>40</v>
      </c>
      <c r="AA20" s="10">
        <v>120</v>
      </c>
      <c r="AB20" s="9">
        <v>230</v>
      </c>
      <c r="AC20" s="9">
        <v>425</v>
      </c>
      <c r="AD20" s="9">
        <v>140</v>
      </c>
      <c r="AE20" s="10">
        <f t="shared" si="0"/>
        <v>1740</v>
      </c>
      <c r="AF20" s="24"/>
    </row>
    <row r="21" spans="1:32" ht="17.25" customHeight="1" x14ac:dyDescent="0.15">
      <c r="A21" s="17">
        <v>4</v>
      </c>
      <c r="B21" s="18">
        <v>9</v>
      </c>
      <c r="C21" s="18">
        <v>0</v>
      </c>
      <c r="D21" s="18">
        <v>1</v>
      </c>
      <c r="E21" s="18">
        <v>4</v>
      </c>
      <c r="F21" s="18">
        <v>1</v>
      </c>
      <c r="G21" s="18">
        <v>2</v>
      </c>
      <c r="H21" s="18">
        <v>0</v>
      </c>
      <c r="I21" s="18">
        <v>0</v>
      </c>
      <c r="J21" s="18">
        <v>7</v>
      </c>
      <c r="K21" s="18">
        <v>5</v>
      </c>
      <c r="L21" s="18">
        <v>2</v>
      </c>
      <c r="M21" s="19">
        <v>5</v>
      </c>
      <c r="N21" s="20" t="s">
        <v>51</v>
      </c>
      <c r="O21" s="9">
        <v>150</v>
      </c>
      <c r="P21" s="9" t="s">
        <v>62</v>
      </c>
      <c r="Q21" s="8" t="s">
        <v>9</v>
      </c>
      <c r="R21" s="9">
        <v>90</v>
      </c>
      <c r="S21" s="9">
        <v>12</v>
      </c>
      <c r="T21" s="9">
        <v>75</v>
      </c>
      <c r="U21" s="9"/>
      <c r="V21" s="9">
        <v>70</v>
      </c>
      <c r="W21" s="9"/>
      <c r="X21" s="9">
        <v>240</v>
      </c>
      <c r="Y21" s="9">
        <v>150</v>
      </c>
      <c r="Z21" s="9">
        <v>40</v>
      </c>
      <c r="AA21" s="10">
        <v>110</v>
      </c>
      <c r="AB21" s="9">
        <v>230</v>
      </c>
      <c r="AC21" s="9">
        <v>425</v>
      </c>
      <c r="AD21" s="9">
        <v>140</v>
      </c>
      <c r="AE21" s="10">
        <f t="shared" si="0"/>
        <v>1620</v>
      </c>
      <c r="AF21" s="24"/>
    </row>
    <row r="22" spans="1:32" ht="17.25" customHeight="1" x14ac:dyDescent="0.15">
      <c r="A22" s="17">
        <v>4</v>
      </c>
      <c r="B22" s="18">
        <v>9</v>
      </c>
      <c r="C22" s="18">
        <v>0</v>
      </c>
      <c r="D22" s="18">
        <v>1</v>
      </c>
      <c r="E22" s="18">
        <v>4</v>
      </c>
      <c r="F22" s="18">
        <v>1</v>
      </c>
      <c r="G22" s="18">
        <v>2</v>
      </c>
      <c r="H22" s="18">
        <v>0</v>
      </c>
      <c r="I22" s="18">
        <v>0</v>
      </c>
      <c r="J22" s="18">
        <v>7</v>
      </c>
      <c r="K22" s="18">
        <v>5</v>
      </c>
      <c r="L22" s="18">
        <v>3</v>
      </c>
      <c r="M22" s="19">
        <v>2</v>
      </c>
      <c r="N22" s="20" t="s">
        <v>53</v>
      </c>
      <c r="O22" s="9">
        <v>150</v>
      </c>
      <c r="P22" s="9" t="s">
        <v>64</v>
      </c>
      <c r="Q22" s="12" t="s">
        <v>10</v>
      </c>
      <c r="R22" s="9">
        <v>90</v>
      </c>
      <c r="S22" s="9">
        <v>12</v>
      </c>
      <c r="T22" s="9">
        <v>75</v>
      </c>
      <c r="U22" s="9"/>
      <c r="V22" s="9">
        <v>70</v>
      </c>
      <c r="W22" s="9"/>
      <c r="X22" s="9">
        <v>240</v>
      </c>
      <c r="Y22" s="9">
        <v>150</v>
      </c>
      <c r="Z22" s="9">
        <v>40</v>
      </c>
      <c r="AA22" s="10">
        <v>105</v>
      </c>
      <c r="AB22" s="9">
        <v>230</v>
      </c>
      <c r="AC22" s="9">
        <v>425</v>
      </c>
      <c r="AD22" s="9">
        <v>140</v>
      </c>
      <c r="AE22" s="10">
        <f t="shared" si="0"/>
        <v>1560</v>
      </c>
      <c r="AF22" s="24"/>
    </row>
    <row r="23" spans="1:32" ht="17.25" customHeight="1" x14ac:dyDescent="0.15">
      <c r="A23" s="17">
        <v>4</v>
      </c>
      <c r="B23" s="18">
        <v>9</v>
      </c>
      <c r="C23" s="18">
        <v>0</v>
      </c>
      <c r="D23" s="18">
        <v>1</v>
      </c>
      <c r="E23" s="18">
        <v>4</v>
      </c>
      <c r="F23" s="18">
        <v>1</v>
      </c>
      <c r="G23" s="18">
        <v>2</v>
      </c>
      <c r="H23" s="18">
        <v>0</v>
      </c>
      <c r="I23" s="18">
        <v>0</v>
      </c>
      <c r="J23" s="18">
        <v>7</v>
      </c>
      <c r="K23" s="18">
        <v>5</v>
      </c>
      <c r="L23" s="18">
        <v>4</v>
      </c>
      <c r="M23" s="19">
        <v>9</v>
      </c>
      <c r="N23" s="20" t="s">
        <v>55</v>
      </c>
      <c r="O23" s="9">
        <v>150</v>
      </c>
      <c r="P23" s="9" t="s">
        <v>64</v>
      </c>
      <c r="Q23" s="12" t="s">
        <v>16</v>
      </c>
      <c r="R23" s="9">
        <v>90</v>
      </c>
      <c r="S23" s="9">
        <v>12</v>
      </c>
      <c r="T23" s="9">
        <v>75</v>
      </c>
      <c r="U23" s="9"/>
      <c r="V23" s="9">
        <v>70</v>
      </c>
      <c r="W23" s="9"/>
      <c r="X23" s="9">
        <v>240</v>
      </c>
      <c r="Y23" s="9">
        <v>150</v>
      </c>
      <c r="Z23" s="9">
        <v>40</v>
      </c>
      <c r="AA23" s="10">
        <v>105</v>
      </c>
      <c r="AB23" s="9">
        <v>230</v>
      </c>
      <c r="AC23" s="9">
        <v>425</v>
      </c>
      <c r="AD23" s="9">
        <v>140</v>
      </c>
      <c r="AE23" s="10">
        <f t="shared" si="0"/>
        <v>1560</v>
      </c>
      <c r="AF23" s="24"/>
    </row>
    <row r="24" spans="1:32" ht="17.25" customHeight="1" x14ac:dyDescent="0.15">
      <c r="A24" s="17">
        <v>4</v>
      </c>
      <c r="B24" s="18">
        <v>9</v>
      </c>
      <c r="C24" s="18">
        <v>0</v>
      </c>
      <c r="D24" s="18">
        <v>1</v>
      </c>
      <c r="E24" s="18">
        <v>4</v>
      </c>
      <c r="F24" s="18">
        <v>1</v>
      </c>
      <c r="G24" s="18">
        <v>2</v>
      </c>
      <c r="H24" s="18">
        <v>0</v>
      </c>
      <c r="I24" s="18">
        <v>0</v>
      </c>
      <c r="J24" s="18">
        <v>7</v>
      </c>
      <c r="K24" s="18">
        <v>5</v>
      </c>
      <c r="L24" s="18">
        <v>5</v>
      </c>
      <c r="M24" s="19">
        <v>6</v>
      </c>
      <c r="N24" s="20" t="s">
        <v>56</v>
      </c>
      <c r="O24" s="9">
        <v>150</v>
      </c>
      <c r="P24" s="9" t="s">
        <v>64</v>
      </c>
      <c r="Q24" s="12" t="s">
        <v>17</v>
      </c>
      <c r="R24" s="9">
        <v>90</v>
      </c>
      <c r="S24" s="9">
        <v>12</v>
      </c>
      <c r="T24" s="9">
        <v>75</v>
      </c>
      <c r="U24" s="9"/>
      <c r="V24" s="9">
        <v>70</v>
      </c>
      <c r="W24" s="9"/>
      <c r="X24" s="9">
        <v>240</v>
      </c>
      <c r="Y24" s="9">
        <v>150</v>
      </c>
      <c r="Z24" s="9">
        <v>40</v>
      </c>
      <c r="AA24" s="10">
        <v>105</v>
      </c>
      <c r="AB24" s="9">
        <v>230</v>
      </c>
      <c r="AC24" s="9">
        <v>425</v>
      </c>
      <c r="AD24" s="9">
        <v>140</v>
      </c>
      <c r="AE24" s="10">
        <f t="shared" si="0"/>
        <v>1560</v>
      </c>
    </row>
    <row r="25" spans="1:32" ht="17.25" customHeight="1" x14ac:dyDescent="0.15">
      <c r="A25" s="17">
        <v>4</v>
      </c>
      <c r="B25" s="18">
        <v>9</v>
      </c>
      <c r="C25" s="18">
        <v>0</v>
      </c>
      <c r="D25" s="18">
        <v>1</v>
      </c>
      <c r="E25" s="18">
        <v>4</v>
      </c>
      <c r="F25" s="18">
        <v>1</v>
      </c>
      <c r="G25" s="18">
        <v>2</v>
      </c>
      <c r="H25" s="18">
        <v>0</v>
      </c>
      <c r="I25" s="18">
        <v>0</v>
      </c>
      <c r="J25" s="18">
        <v>7</v>
      </c>
      <c r="K25" s="18">
        <v>5</v>
      </c>
      <c r="L25" s="18">
        <v>6</v>
      </c>
      <c r="M25" s="19">
        <v>3</v>
      </c>
      <c r="N25" s="20" t="s">
        <v>57</v>
      </c>
      <c r="O25" s="9">
        <v>150</v>
      </c>
      <c r="P25" s="9" t="s">
        <v>67</v>
      </c>
      <c r="Q25" s="12" t="s">
        <v>18</v>
      </c>
      <c r="R25" s="9">
        <v>90</v>
      </c>
      <c r="S25" s="9">
        <v>12</v>
      </c>
      <c r="T25" s="9">
        <v>75</v>
      </c>
      <c r="U25" s="9"/>
      <c r="V25" s="9">
        <v>70</v>
      </c>
      <c r="W25" s="9"/>
      <c r="X25" s="9">
        <v>225</v>
      </c>
      <c r="Y25" s="9">
        <v>150</v>
      </c>
      <c r="Z25" s="9">
        <v>20</v>
      </c>
      <c r="AA25" s="10">
        <v>75</v>
      </c>
      <c r="AB25" s="9">
        <v>230</v>
      </c>
      <c r="AC25" s="9">
        <v>425</v>
      </c>
      <c r="AD25" s="9">
        <v>140</v>
      </c>
      <c r="AE25" s="10">
        <f t="shared" si="0"/>
        <v>1200</v>
      </c>
    </row>
    <row r="26" spans="1:32" ht="17.25" customHeight="1" x14ac:dyDescent="0.15">
      <c r="A26" s="17">
        <v>4</v>
      </c>
      <c r="B26" s="18">
        <v>9</v>
      </c>
      <c r="C26" s="18">
        <v>0</v>
      </c>
      <c r="D26" s="18">
        <v>1</v>
      </c>
      <c r="E26" s="18">
        <v>4</v>
      </c>
      <c r="F26" s="18">
        <v>1</v>
      </c>
      <c r="G26" s="18">
        <v>2</v>
      </c>
      <c r="H26" s="18">
        <v>0</v>
      </c>
      <c r="I26" s="18">
        <v>0</v>
      </c>
      <c r="J26" s="18">
        <v>7</v>
      </c>
      <c r="K26" s="18">
        <v>6</v>
      </c>
      <c r="L26" s="18">
        <v>1</v>
      </c>
      <c r="M26" s="19">
        <v>7</v>
      </c>
      <c r="N26" s="20" t="s">
        <v>45</v>
      </c>
      <c r="O26" s="9">
        <v>150</v>
      </c>
      <c r="P26" s="9" t="s">
        <v>47</v>
      </c>
      <c r="Q26" s="12" t="s">
        <v>19</v>
      </c>
      <c r="R26" s="9">
        <v>90</v>
      </c>
      <c r="S26" s="9">
        <v>12</v>
      </c>
      <c r="T26" s="9">
        <v>75</v>
      </c>
      <c r="U26" s="9"/>
      <c r="V26" s="9">
        <v>70</v>
      </c>
      <c r="W26" s="9"/>
      <c r="X26" s="9">
        <v>240</v>
      </c>
      <c r="Y26" s="9">
        <v>155</v>
      </c>
      <c r="Z26" s="9">
        <v>40</v>
      </c>
      <c r="AA26" s="10">
        <v>130</v>
      </c>
      <c r="AB26" s="9">
        <v>230</v>
      </c>
      <c r="AC26" s="9">
        <v>425</v>
      </c>
      <c r="AD26" s="9">
        <v>140</v>
      </c>
      <c r="AE26" s="10">
        <f t="shared" si="0"/>
        <v>1860</v>
      </c>
    </row>
    <row r="27" spans="1:32" ht="17.25" customHeight="1" x14ac:dyDescent="0.15">
      <c r="A27" s="17">
        <v>4</v>
      </c>
      <c r="B27" s="18">
        <v>9</v>
      </c>
      <c r="C27" s="18">
        <v>0</v>
      </c>
      <c r="D27" s="18">
        <v>1</v>
      </c>
      <c r="E27" s="18">
        <v>4</v>
      </c>
      <c r="F27" s="18">
        <v>1</v>
      </c>
      <c r="G27" s="18">
        <v>2</v>
      </c>
      <c r="H27" s="18">
        <v>0</v>
      </c>
      <c r="I27" s="18">
        <v>0</v>
      </c>
      <c r="J27" s="18">
        <v>7</v>
      </c>
      <c r="K27" s="18">
        <v>6</v>
      </c>
      <c r="L27" s="18">
        <v>2</v>
      </c>
      <c r="M27" s="19">
        <v>4</v>
      </c>
      <c r="N27" s="20" t="s">
        <v>46</v>
      </c>
      <c r="O27" s="9">
        <v>150</v>
      </c>
      <c r="P27" s="9" t="s">
        <v>4</v>
      </c>
      <c r="Q27" s="12" t="s">
        <v>20</v>
      </c>
      <c r="R27" s="9">
        <v>90</v>
      </c>
      <c r="S27" s="9">
        <v>12</v>
      </c>
      <c r="T27" s="9">
        <v>75</v>
      </c>
      <c r="U27" s="9"/>
      <c r="V27" s="9">
        <v>70</v>
      </c>
      <c r="W27" s="9"/>
      <c r="X27" s="9">
        <v>240</v>
      </c>
      <c r="Y27" s="9">
        <v>155</v>
      </c>
      <c r="Z27" s="9">
        <v>40</v>
      </c>
      <c r="AA27" s="10">
        <v>125</v>
      </c>
      <c r="AB27" s="9">
        <v>230</v>
      </c>
      <c r="AC27" s="9">
        <v>425</v>
      </c>
      <c r="AD27" s="9">
        <v>140</v>
      </c>
      <c r="AE27" s="10">
        <f t="shared" si="0"/>
        <v>1800</v>
      </c>
    </row>
    <row r="28" spans="1:32" ht="17.25" customHeight="1" x14ac:dyDescent="0.15">
      <c r="A28" s="17">
        <v>4</v>
      </c>
      <c r="B28" s="18">
        <v>9</v>
      </c>
      <c r="C28" s="18">
        <v>0</v>
      </c>
      <c r="D28" s="18">
        <v>1</v>
      </c>
      <c r="E28" s="18">
        <v>4</v>
      </c>
      <c r="F28" s="18">
        <v>1</v>
      </c>
      <c r="G28" s="18">
        <v>2</v>
      </c>
      <c r="H28" s="18">
        <v>0</v>
      </c>
      <c r="I28" s="18">
        <v>0</v>
      </c>
      <c r="J28" s="18">
        <v>2</v>
      </c>
      <c r="K28" s="18">
        <v>8</v>
      </c>
      <c r="L28" s="18">
        <v>5</v>
      </c>
      <c r="M28" s="19">
        <v>8</v>
      </c>
      <c r="N28" s="20" t="s">
        <v>102</v>
      </c>
      <c r="O28" s="9">
        <v>250</v>
      </c>
      <c r="P28" s="9" t="s">
        <v>105</v>
      </c>
      <c r="Q28" s="12" t="s">
        <v>104</v>
      </c>
      <c r="R28" s="9">
        <v>90</v>
      </c>
      <c r="S28" s="9">
        <v>12</v>
      </c>
      <c r="T28" s="9">
        <v>140</v>
      </c>
      <c r="U28" s="9"/>
      <c r="V28" s="9">
        <v>126</v>
      </c>
      <c r="W28" s="9"/>
      <c r="X28" s="9">
        <v>250</v>
      </c>
      <c r="Y28" s="9">
        <v>120</v>
      </c>
      <c r="Z28" s="9">
        <v>50</v>
      </c>
      <c r="AA28" s="10">
        <v>150</v>
      </c>
      <c r="AB28" s="9">
        <v>250</v>
      </c>
      <c r="AC28" s="9">
        <v>370</v>
      </c>
      <c r="AD28" s="9">
        <v>230</v>
      </c>
      <c r="AE28" s="10">
        <v>2100</v>
      </c>
    </row>
    <row r="29" spans="1:32" ht="17.25" customHeight="1" x14ac:dyDescent="0.15">
      <c r="A29" s="17">
        <v>4</v>
      </c>
      <c r="B29" s="18">
        <v>9</v>
      </c>
      <c r="C29" s="18">
        <v>0</v>
      </c>
      <c r="D29" s="18">
        <v>1</v>
      </c>
      <c r="E29" s="18">
        <v>4</v>
      </c>
      <c r="F29" s="18">
        <v>1</v>
      </c>
      <c r="G29" s="18">
        <v>2</v>
      </c>
      <c r="H29" s="18">
        <v>0</v>
      </c>
      <c r="I29" s="18">
        <v>0</v>
      </c>
      <c r="J29" s="18">
        <v>2</v>
      </c>
      <c r="K29" s="18">
        <v>8</v>
      </c>
      <c r="L29" s="18">
        <v>6</v>
      </c>
      <c r="M29" s="19">
        <v>5</v>
      </c>
      <c r="N29" s="20" t="s">
        <v>113</v>
      </c>
      <c r="O29" s="9">
        <v>250</v>
      </c>
      <c r="P29" s="9" t="s">
        <v>105</v>
      </c>
      <c r="Q29" s="12" t="s">
        <v>106</v>
      </c>
      <c r="R29" s="9">
        <v>90</v>
      </c>
      <c r="S29" s="9">
        <v>12</v>
      </c>
      <c r="T29" s="9">
        <v>140</v>
      </c>
      <c r="U29" s="9"/>
      <c r="V29" s="9">
        <v>126</v>
      </c>
      <c r="W29" s="9"/>
      <c r="X29" s="9">
        <v>250</v>
      </c>
      <c r="Y29" s="9">
        <v>120</v>
      </c>
      <c r="Z29" s="9">
        <v>60</v>
      </c>
      <c r="AA29" s="10">
        <v>150</v>
      </c>
      <c r="AB29" s="9">
        <v>250</v>
      </c>
      <c r="AC29" s="9">
        <v>370</v>
      </c>
      <c r="AD29" s="9">
        <v>230</v>
      </c>
      <c r="AE29" s="10">
        <v>2100</v>
      </c>
    </row>
    <row r="30" spans="1:32" ht="17.25" customHeight="1" x14ac:dyDescent="0.15">
      <c r="A30" s="17">
        <v>4</v>
      </c>
      <c r="B30" s="18">
        <v>9</v>
      </c>
      <c r="C30" s="18">
        <v>0</v>
      </c>
      <c r="D30" s="18">
        <v>1</v>
      </c>
      <c r="E30" s="18">
        <v>4</v>
      </c>
      <c r="F30" s="18">
        <v>1</v>
      </c>
      <c r="G30" s="18">
        <v>2</v>
      </c>
      <c r="H30" s="18">
        <v>0</v>
      </c>
      <c r="I30" s="18">
        <v>0</v>
      </c>
      <c r="J30" s="18">
        <v>6</v>
      </c>
      <c r="K30" s="18">
        <v>7</v>
      </c>
      <c r="L30" s="18">
        <v>1</v>
      </c>
      <c r="M30" s="19">
        <v>9</v>
      </c>
      <c r="N30" s="20" t="s">
        <v>129</v>
      </c>
      <c r="O30" s="9">
        <v>400</v>
      </c>
      <c r="P30" s="9" t="s">
        <v>122</v>
      </c>
      <c r="Q30" s="12" t="s">
        <v>124</v>
      </c>
      <c r="R30" s="9">
        <v>90</v>
      </c>
      <c r="S30" s="9">
        <v>12</v>
      </c>
      <c r="T30" s="9">
        <v>160</v>
      </c>
      <c r="U30" s="9"/>
      <c r="V30" s="9">
        <v>144</v>
      </c>
      <c r="W30" s="9"/>
      <c r="X30" s="9">
        <v>300</v>
      </c>
      <c r="Y30" s="9">
        <v>200</v>
      </c>
      <c r="Z30" s="9">
        <v>50</v>
      </c>
      <c r="AA30" s="10">
        <v>305</v>
      </c>
      <c r="AB30" s="9">
        <v>295</v>
      </c>
      <c r="AC30" s="9">
        <v>470</v>
      </c>
      <c r="AD30" s="9">
        <v>215</v>
      </c>
      <c r="AE30" s="10">
        <v>3960</v>
      </c>
      <c r="AF30" s="24" t="s">
        <v>115</v>
      </c>
    </row>
    <row r="31" spans="1:32" ht="17.25" customHeight="1" x14ac:dyDescent="0.15">
      <c r="A31" s="17">
        <v>4</v>
      </c>
      <c r="B31" s="18">
        <v>9</v>
      </c>
      <c r="C31" s="18">
        <v>0</v>
      </c>
      <c r="D31" s="18">
        <v>1</v>
      </c>
      <c r="E31" s="18">
        <v>4</v>
      </c>
      <c r="F31" s="18">
        <v>1</v>
      </c>
      <c r="G31" s="18">
        <v>2</v>
      </c>
      <c r="H31" s="18">
        <v>0</v>
      </c>
      <c r="I31" s="18">
        <v>0</v>
      </c>
      <c r="J31" s="18">
        <v>6</v>
      </c>
      <c r="K31" s="18">
        <v>7</v>
      </c>
      <c r="L31" s="18">
        <v>2</v>
      </c>
      <c r="M31" s="19">
        <v>6</v>
      </c>
      <c r="N31" s="20" t="s">
        <v>130</v>
      </c>
      <c r="O31" s="9">
        <v>400</v>
      </c>
      <c r="P31" s="9" t="s">
        <v>122</v>
      </c>
      <c r="Q31" s="12" t="s">
        <v>126</v>
      </c>
      <c r="R31" s="9">
        <v>90</v>
      </c>
      <c r="S31" s="9">
        <v>12</v>
      </c>
      <c r="T31" s="9">
        <v>160</v>
      </c>
      <c r="U31" s="9"/>
      <c r="V31" s="9">
        <v>144</v>
      </c>
      <c r="W31" s="9"/>
      <c r="X31" s="9">
        <v>300</v>
      </c>
      <c r="Y31" s="9">
        <v>200</v>
      </c>
      <c r="Z31" s="9">
        <v>50</v>
      </c>
      <c r="AA31" s="10">
        <v>305</v>
      </c>
      <c r="AB31" s="9">
        <v>295</v>
      </c>
      <c r="AC31" s="9">
        <v>470</v>
      </c>
      <c r="AD31" s="9">
        <v>215</v>
      </c>
      <c r="AE31" s="10">
        <v>3960</v>
      </c>
      <c r="AF31" s="24" t="s">
        <v>115</v>
      </c>
    </row>
    <row r="32" spans="1:32" ht="17.25" customHeight="1" x14ac:dyDescent="0.15">
      <c r="A32" s="17">
        <v>4</v>
      </c>
      <c r="B32" s="18">
        <v>9</v>
      </c>
      <c r="C32" s="18">
        <v>0</v>
      </c>
      <c r="D32" s="18">
        <v>1</v>
      </c>
      <c r="E32" s="18">
        <v>4</v>
      </c>
      <c r="F32" s="18">
        <v>1</v>
      </c>
      <c r="G32" s="18">
        <v>2</v>
      </c>
      <c r="H32" s="18">
        <v>0</v>
      </c>
      <c r="I32" s="18">
        <v>0</v>
      </c>
      <c r="J32" s="18">
        <v>6</v>
      </c>
      <c r="K32" s="18">
        <v>7</v>
      </c>
      <c r="L32" s="18">
        <v>3</v>
      </c>
      <c r="M32" s="19">
        <v>3</v>
      </c>
      <c r="N32" s="20" t="s">
        <v>131</v>
      </c>
      <c r="O32" s="9">
        <v>400</v>
      </c>
      <c r="P32" s="9" t="s">
        <v>123</v>
      </c>
      <c r="Q32" s="12" t="s">
        <v>125</v>
      </c>
      <c r="R32" s="9">
        <v>90</v>
      </c>
      <c r="S32" s="9">
        <v>12</v>
      </c>
      <c r="T32" s="9">
        <v>160</v>
      </c>
      <c r="U32" s="9"/>
      <c r="V32" s="9">
        <v>144</v>
      </c>
      <c r="W32" s="9"/>
      <c r="X32" s="9">
        <v>280</v>
      </c>
      <c r="Y32" s="9">
        <v>180</v>
      </c>
      <c r="Z32" s="9">
        <v>50</v>
      </c>
      <c r="AA32" s="10">
        <v>205</v>
      </c>
      <c r="AB32" s="9">
        <v>295</v>
      </c>
      <c r="AC32" s="9">
        <v>470</v>
      </c>
      <c r="AD32" s="9">
        <v>215</v>
      </c>
      <c r="AE32" s="10">
        <v>2760</v>
      </c>
      <c r="AF32" s="24" t="s">
        <v>115</v>
      </c>
    </row>
    <row r="33" spans="1:32" ht="17.25" customHeight="1" x14ac:dyDescent="0.15">
      <c r="A33" s="17">
        <v>4</v>
      </c>
      <c r="B33" s="18">
        <v>9</v>
      </c>
      <c r="C33" s="18">
        <v>0</v>
      </c>
      <c r="D33" s="18">
        <v>1</v>
      </c>
      <c r="E33" s="18">
        <v>4</v>
      </c>
      <c r="F33" s="18">
        <v>1</v>
      </c>
      <c r="G33" s="18">
        <v>2</v>
      </c>
      <c r="H33" s="18">
        <v>0</v>
      </c>
      <c r="I33" s="18">
        <v>0</v>
      </c>
      <c r="J33" s="18">
        <v>6</v>
      </c>
      <c r="K33" s="18">
        <v>4</v>
      </c>
      <c r="L33" s="18">
        <v>1</v>
      </c>
      <c r="M33" s="19">
        <v>2</v>
      </c>
      <c r="N33" s="7" t="s">
        <v>107</v>
      </c>
      <c r="O33" s="9">
        <v>300</v>
      </c>
      <c r="P33" s="9" t="s">
        <v>111</v>
      </c>
      <c r="Q33" s="12" t="s">
        <v>109</v>
      </c>
      <c r="R33" s="9">
        <v>90</v>
      </c>
      <c r="S33" s="9">
        <v>12</v>
      </c>
      <c r="T33" s="9">
        <v>160</v>
      </c>
      <c r="U33" s="9"/>
      <c r="V33" s="9">
        <v>144</v>
      </c>
      <c r="W33" s="9"/>
      <c r="X33" s="9">
        <v>270</v>
      </c>
      <c r="Y33" s="9">
        <v>185</v>
      </c>
      <c r="Z33" s="9">
        <v>45</v>
      </c>
      <c r="AA33" s="10">
        <v>235</v>
      </c>
      <c r="AB33" s="9">
        <v>285</v>
      </c>
      <c r="AC33" s="9">
        <v>470</v>
      </c>
      <c r="AD33" s="9">
        <v>195</v>
      </c>
      <c r="AE33" s="10">
        <v>3120</v>
      </c>
      <c r="AF33" s="24" t="s">
        <v>115</v>
      </c>
    </row>
    <row r="34" spans="1:32" ht="17.25" customHeight="1" x14ac:dyDescent="0.15">
      <c r="A34" s="21">
        <v>4</v>
      </c>
      <c r="B34" s="22">
        <v>9</v>
      </c>
      <c r="C34" s="22">
        <v>0</v>
      </c>
      <c r="D34" s="22">
        <v>1</v>
      </c>
      <c r="E34" s="22">
        <v>4</v>
      </c>
      <c r="F34" s="22">
        <v>1</v>
      </c>
      <c r="G34" s="22">
        <v>2</v>
      </c>
      <c r="H34" s="22">
        <v>0</v>
      </c>
      <c r="I34" s="22">
        <v>0</v>
      </c>
      <c r="J34" s="22">
        <v>6</v>
      </c>
      <c r="K34" s="22">
        <v>4</v>
      </c>
      <c r="L34" s="22">
        <v>2</v>
      </c>
      <c r="M34" s="23">
        <v>9</v>
      </c>
      <c r="N34" s="13">
        <v>4901412006429</v>
      </c>
      <c r="O34" s="14">
        <v>300</v>
      </c>
      <c r="P34" s="14" t="s">
        <v>112</v>
      </c>
      <c r="Q34" s="25" t="s">
        <v>110</v>
      </c>
      <c r="R34" s="14">
        <v>90</v>
      </c>
      <c r="S34" s="14">
        <v>12</v>
      </c>
      <c r="T34" s="14">
        <v>160</v>
      </c>
      <c r="U34" s="14"/>
      <c r="V34" s="14">
        <v>144</v>
      </c>
      <c r="W34" s="14"/>
      <c r="X34" s="14">
        <v>270</v>
      </c>
      <c r="Y34" s="14">
        <v>185</v>
      </c>
      <c r="Z34" s="14">
        <v>45</v>
      </c>
      <c r="AA34" s="15">
        <v>225</v>
      </c>
      <c r="AB34" s="14">
        <v>285</v>
      </c>
      <c r="AC34" s="14">
        <v>470</v>
      </c>
      <c r="AD34" s="14">
        <v>195</v>
      </c>
      <c r="AE34" s="15">
        <v>3000</v>
      </c>
      <c r="AF34" s="24" t="s">
        <v>115</v>
      </c>
    </row>
    <row r="42" spans="1:32" x14ac:dyDescent="0.15">
      <c r="S42"/>
    </row>
    <row r="47" spans="1:32" x14ac:dyDescent="0.15">
      <c r="K47"/>
    </row>
  </sheetData>
  <autoFilter ref="A4:W34" xr:uid="{00000000-0009-0000-0000-000001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</autoFilter>
  <mergeCells count="13">
    <mergeCell ref="R3:R4"/>
    <mergeCell ref="A3:M4"/>
    <mergeCell ref="N3:N4"/>
    <mergeCell ref="O3:O4"/>
    <mergeCell ref="P3:P4"/>
    <mergeCell ref="Q3:Q4"/>
    <mergeCell ref="AB3:AE3"/>
    <mergeCell ref="S3:S4"/>
    <mergeCell ref="T3:T4"/>
    <mergeCell ref="U3:U4"/>
    <mergeCell ref="V3:V4"/>
    <mergeCell ref="W3:W4"/>
    <mergeCell ref="X3:AA3"/>
  </mergeCells>
  <phoneticPr fontId="1"/>
  <pageMargins left="0.7" right="0.7" top="0.75" bottom="0.75" header="0.3" footer="0.3"/>
  <pageSetup paperSize="9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基本商品ﾘｽﾄ</vt:lpstr>
      <vt:lpstr>統一見積り商品ﾘｽﾄ</vt:lpstr>
      <vt:lpstr>基本商品ﾘｽﾄ10月～</vt:lpstr>
      <vt:lpstr>統一見積り商品ﾘｽﾄ10月～</vt:lpstr>
      <vt:lpstr>基本商品ﾘｽﾄ12月～</vt:lpstr>
      <vt:lpstr>統一見積り商品ﾘｽﾄ12月～</vt:lpstr>
      <vt:lpstr>基本商品ﾘｽﾄ９月～</vt:lpstr>
      <vt:lpstr>統一見積り商品ﾘｽﾄ９月～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makoto.usami</dc:creator>
  <cp:lastModifiedBy>makot</cp:lastModifiedBy>
  <cp:lastPrinted>2015-12-19T06:57:04Z</cp:lastPrinted>
  <dcterms:created xsi:type="dcterms:W3CDTF">2012-11-08T08:04:22Z</dcterms:created>
  <dcterms:modified xsi:type="dcterms:W3CDTF">2019-07-08T04:33:31Z</dcterms:modified>
</cp:coreProperties>
</file>